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34" activeTab="0"/>
  </bookViews>
  <sheets>
    <sheet name="Prognoseark" sheetId="1" r:id="rId1"/>
  </sheets>
  <definedNames>
    <definedName name="_xlnm.Print_Area" localSheetId="0">'Prognoseark'!$A$1:$P$49</definedName>
  </definedNames>
  <calcPr fullCalcOnLoad="1"/>
</workbook>
</file>

<file path=xl/sharedStrings.xml><?xml version="1.0" encoding="utf-8"?>
<sst xmlns="http://schemas.openxmlformats.org/spreadsheetml/2006/main" count="64" uniqueCount="30">
  <si>
    <t>Bilag 10 - Børne- og Ungdomsforvaltningen</t>
  </si>
  <si>
    <t>Afvigelse</t>
  </si>
  <si>
    <t>Undervisning</t>
  </si>
  <si>
    <t>Finansposter</t>
  </si>
  <si>
    <t>Specialundervisning</t>
  </si>
  <si>
    <t>Forventet regnskab</t>
  </si>
  <si>
    <t>Udgifter</t>
  </si>
  <si>
    <t>Indtægter</t>
  </si>
  <si>
    <t>Netto</t>
  </si>
  <si>
    <t>Dagtilbud</t>
  </si>
  <si>
    <t>Dagtilbud - special</t>
  </si>
  <si>
    <t>Administration</t>
  </si>
  <si>
    <t>Fritidshjem og klubber</t>
  </si>
  <si>
    <t>Fritidshjem og klubber - special</t>
  </si>
  <si>
    <t>Sundhed</t>
  </si>
  <si>
    <t>Miljø</t>
  </si>
  <si>
    <t>Anlæg</t>
  </si>
  <si>
    <t>Efterspørgselsstyrede overførsler</t>
  </si>
  <si>
    <t>Vedtaget budget</t>
  </si>
  <si>
    <t>Tillægsbevillinger</t>
  </si>
  <si>
    <t>Korrigeret budget</t>
  </si>
  <si>
    <t>Rammebelagt drift</t>
  </si>
  <si>
    <t>Heraf Hovedkonti 0</t>
  </si>
  <si>
    <t>Heraf Hovedkonti 5</t>
  </si>
  <si>
    <t>Heraf Hovedkonti 6</t>
  </si>
  <si>
    <t>Efterspørgselsstyret service</t>
  </si>
  <si>
    <t>Heraf Hovedkonti 3</t>
  </si>
  <si>
    <t>Heraf Hovedkonti 4</t>
  </si>
  <si>
    <t>Erhvervsgrunduddannelser</t>
  </si>
  <si>
    <t>Kassebevægelse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</si>
</sst>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  <numFmt numFmtId="175" formatCode="0.0%"/>
    <numFmt numFmtId="176" formatCode="#,##0.000000"/>
    <numFmt numFmtId="177" formatCode="#,##0.0000000"/>
    <numFmt numFmtId="178" formatCode="#,##0.00000000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left" indent="1"/>
    </xf>
    <xf numFmtId="3" fontId="7" fillId="3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3" borderId="13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6" fillId="2" borderId="18" xfId="0" applyFont="1" applyFill="1" applyBorder="1" applyAlignment="1">
      <alignment/>
    </xf>
    <xf numFmtId="3" fontId="6" fillId="3" borderId="19" xfId="0" applyNumberFormat="1" applyFont="1" applyFill="1" applyBorder="1" applyAlignment="1" quotePrefix="1">
      <alignment/>
    </xf>
    <xf numFmtId="3" fontId="1" fillId="3" borderId="0" xfId="0" applyNumberFormat="1" applyFont="1" applyFill="1" applyBorder="1" applyAlignment="1" quotePrefix="1">
      <alignment/>
    </xf>
    <xf numFmtId="3" fontId="1" fillId="0" borderId="20" xfId="0" applyNumberFormat="1" applyFont="1" applyFill="1" applyBorder="1" applyAlignment="1">
      <alignment/>
    </xf>
    <xf numFmtId="3" fontId="7" fillId="3" borderId="0" xfId="0" applyNumberFormat="1" applyFont="1" applyFill="1" applyBorder="1" applyAlignment="1" quotePrefix="1">
      <alignment/>
    </xf>
    <xf numFmtId="0" fontId="7" fillId="2" borderId="10" xfId="0" applyFont="1" applyFill="1" applyBorder="1" applyAlignment="1" quotePrefix="1">
      <alignment horizontal="left" indent="1"/>
    </xf>
    <xf numFmtId="3" fontId="1" fillId="0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21" xfId="0" applyNumberFormat="1" applyFont="1" applyFill="1" applyBorder="1" applyAlignment="1">
      <alignment/>
    </xf>
    <xf numFmtId="3" fontId="7" fillId="3" borderId="0" xfId="0" applyNumberFormat="1" applyFont="1" applyFill="1" applyBorder="1" applyAlignment="1" quotePrefix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3" borderId="14" xfId="0" applyNumberFormat="1" applyFont="1" applyFill="1" applyBorder="1" applyAlignment="1">
      <alignment horizontal="right" indent="1"/>
    </xf>
    <xf numFmtId="3" fontId="7" fillId="0" borderId="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3" fontId="6" fillId="3" borderId="19" xfId="0" applyNumberFormat="1" applyFont="1" applyFill="1" applyBorder="1" applyAlignment="1">
      <alignment/>
    </xf>
    <xf numFmtId="3" fontId="6" fillId="3" borderId="25" xfId="0" applyNumberFormat="1" applyFont="1" applyFill="1" applyBorder="1" applyAlignment="1">
      <alignment/>
    </xf>
    <xf numFmtId="3" fontId="6" fillId="3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6" fillId="2" borderId="29" xfId="0" applyFont="1" applyFill="1" applyBorder="1" applyAlignment="1">
      <alignment/>
    </xf>
    <xf numFmtId="3" fontId="6" fillId="3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7" fillId="3" borderId="21" xfId="0" applyNumberFormat="1" applyFont="1" applyFill="1" applyBorder="1" applyAlignment="1">
      <alignment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0" xfId="2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Hyperlink_Børne- og ungdomsforvaltningen (6)" xfId="20"/>
    <cellStyle name="Percent" xfId="21"/>
    <cellStyle name="Currency" xfId="22"/>
  </cellStyles>
  <dxfs count="2">
    <dxf>
      <font>
        <color rgb="FFCCFFCC"/>
      </font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31.57421875" style="0" bestFit="1" customWidth="1"/>
    <col min="2" max="2" width="13.28125" style="0" bestFit="1" customWidth="1"/>
    <col min="3" max="3" width="13.00390625" style="0" bestFit="1" customWidth="1"/>
    <col min="4" max="4" width="12.57421875" style="0" bestFit="1" customWidth="1"/>
    <col min="5" max="7" width="9.28125" style="0" bestFit="1" customWidth="1"/>
    <col min="8" max="8" width="13.421875" style="0" bestFit="1" customWidth="1"/>
    <col min="9" max="9" width="13.00390625" style="0" bestFit="1" customWidth="1"/>
    <col min="10" max="10" width="12.57421875" style="0" bestFit="1" customWidth="1"/>
    <col min="11" max="11" width="13.421875" style="0" bestFit="1" customWidth="1"/>
    <col min="12" max="12" width="13.00390625" style="0" bestFit="1" customWidth="1"/>
    <col min="13" max="13" width="12.57421875" style="0" bestFit="1" customWidth="1"/>
  </cols>
  <sheetData>
    <row r="1" spans="1:16" ht="12.75">
      <c r="A1" s="68" t="s">
        <v>0</v>
      </c>
      <c r="B1" s="1"/>
      <c r="C1" s="3"/>
      <c r="D1" s="70"/>
      <c r="E1" s="70"/>
      <c r="F1" s="1"/>
      <c r="G1" s="1"/>
      <c r="H1" s="1"/>
      <c r="I1" s="1"/>
      <c r="K1" s="1"/>
      <c r="P1" s="4"/>
    </row>
    <row r="2" ht="13.5" thickBot="1">
      <c r="A2" s="69"/>
    </row>
    <row r="3" spans="1:16" ht="12.75">
      <c r="A3" s="5"/>
      <c r="B3" s="64" t="s">
        <v>18</v>
      </c>
      <c r="C3" s="65"/>
      <c r="D3" s="66"/>
      <c r="E3" s="64" t="s">
        <v>19</v>
      </c>
      <c r="F3" s="65"/>
      <c r="G3" s="66"/>
      <c r="H3" s="64" t="s">
        <v>20</v>
      </c>
      <c r="I3" s="65"/>
      <c r="J3" s="66"/>
      <c r="K3" s="64" t="s">
        <v>5</v>
      </c>
      <c r="L3" s="65"/>
      <c r="M3" s="67"/>
      <c r="N3" s="64" t="s">
        <v>1</v>
      </c>
      <c r="O3" s="65"/>
      <c r="P3" s="66"/>
    </row>
    <row r="4" spans="1:16" ht="13.5" thickBot="1">
      <c r="A4" s="6"/>
      <c r="B4" s="7" t="s">
        <v>6</v>
      </c>
      <c r="C4" s="8" t="s">
        <v>7</v>
      </c>
      <c r="D4" s="9" t="s">
        <v>8</v>
      </c>
      <c r="E4" s="7" t="s">
        <v>6</v>
      </c>
      <c r="F4" s="8" t="s">
        <v>7</v>
      </c>
      <c r="G4" s="9" t="s">
        <v>8</v>
      </c>
      <c r="H4" s="7" t="s">
        <v>6</v>
      </c>
      <c r="I4" s="8" t="s">
        <v>7</v>
      </c>
      <c r="J4" s="9" t="s">
        <v>8</v>
      </c>
      <c r="K4" s="7" t="s">
        <v>6</v>
      </c>
      <c r="L4" s="8" t="s">
        <v>7</v>
      </c>
      <c r="M4" s="10" t="s">
        <v>8</v>
      </c>
      <c r="N4" s="7" t="s">
        <v>6</v>
      </c>
      <c r="O4" s="8" t="s">
        <v>7</v>
      </c>
      <c r="P4" s="9" t="s">
        <v>8</v>
      </c>
    </row>
    <row r="5" spans="1:17" ht="12.75">
      <c r="A5" s="11" t="s">
        <v>21</v>
      </c>
      <c r="B5" s="12">
        <v>310488</v>
      </c>
      <c r="C5" s="12">
        <v>16487</v>
      </c>
      <c r="D5" s="12">
        <v>294001</v>
      </c>
      <c r="E5" s="12">
        <v>13754</v>
      </c>
      <c r="F5" s="12">
        <v>0</v>
      </c>
      <c r="G5" s="12">
        <v>13754</v>
      </c>
      <c r="H5" s="12">
        <v>324242</v>
      </c>
      <c r="I5" s="12">
        <v>16487</v>
      </c>
      <c r="J5" s="12">
        <v>307755</v>
      </c>
      <c r="K5" s="12">
        <v>331143</v>
      </c>
      <c r="L5" s="12">
        <v>16487</v>
      </c>
      <c r="M5" s="12">
        <v>314656</v>
      </c>
      <c r="N5" s="12">
        <v>-6901</v>
      </c>
      <c r="O5" s="12">
        <v>0</v>
      </c>
      <c r="P5" s="12">
        <v>-6901</v>
      </c>
      <c r="Q5" s="2"/>
    </row>
    <row r="6" spans="1:16" ht="12.75">
      <c r="A6" s="13" t="s">
        <v>9</v>
      </c>
      <c r="B6" s="14">
        <v>9310</v>
      </c>
      <c r="C6" s="14">
        <v>4106</v>
      </c>
      <c r="D6" s="14">
        <v>5204</v>
      </c>
      <c r="E6" s="15">
        <v>0</v>
      </c>
      <c r="F6" s="16">
        <v>0</v>
      </c>
      <c r="G6" s="14">
        <v>0</v>
      </c>
      <c r="H6" s="14">
        <v>9310</v>
      </c>
      <c r="I6" s="14">
        <v>4106</v>
      </c>
      <c r="J6" s="14">
        <v>5204</v>
      </c>
      <c r="K6" s="14">
        <v>9310</v>
      </c>
      <c r="L6" s="14">
        <v>4106</v>
      </c>
      <c r="M6" s="14">
        <v>5204</v>
      </c>
      <c r="N6" s="17">
        <v>0</v>
      </c>
      <c r="O6" s="16">
        <v>0</v>
      </c>
      <c r="P6" s="18">
        <v>0</v>
      </c>
    </row>
    <row r="7" spans="1:16" ht="12.75">
      <c r="A7" s="19" t="s">
        <v>22</v>
      </c>
      <c r="B7" s="20">
        <v>9310</v>
      </c>
      <c r="C7" s="20">
        <v>4106</v>
      </c>
      <c r="D7" s="20">
        <v>5204</v>
      </c>
      <c r="E7" s="21">
        <v>0</v>
      </c>
      <c r="F7" s="22">
        <v>0</v>
      </c>
      <c r="G7" s="20">
        <v>0</v>
      </c>
      <c r="H7" s="20">
        <v>9310</v>
      </c>
      <c r="I7" s="20">
        <v>4106</v>
      </c>
      <c r="J7" s="20">
        <v>5204</v>
      </c>
      <c r="K7" s="20">
        <v>9310</v>
      </c>
      <c r="L7" s="20">
        <v>4106</v>
      </c>
      <c r="M7" s="20">
        <v>5204</v>
      </c>
      <c r="N7" s="23">
        <v>0</v>
      </c>
      <c r="O7" s="22">
        <v>0</v>
      </c>
      <c r="P7" s="24">
        <v>0</v>
      </c>
    </row>
    <row r="8" spans="1:16" ht="12.75">
      <c r="A8" s="25" t="s">
        <v>10</v>
      </c>
      <c r="B8" s="14">
        <v>14925</v>
      </c>
      <c r="C8" s="14">
        <v>9632</v>
      </c>
      <c r="D8" s="14">
        <v>5293</v>
      </c>
      <c r="E8" s="26">
        <v>0</v>
      </c>
      <c r="F8" s="27">
        <v>0</v>
      </c>
      <c r="G8" s="14">
        <v>0</v>
      </c>
      <c r="H8" s="14">
        <v>14925</v>
      </c>
      <c r="I8" s="14">
        <v>9632</v>
      </c>
      <c r="J8" s="14">
        <v>5293</v>
      </c>
      <c r="K8" s="14">
        <v>20902</v>
      </c>
      <c r="L8" s="14">
        <v>9632</v>
      </c>
      <c r="M8" s="14">
        <v>11270</v>
      </c>
      <c r="N8" s="17">
        <v>-5977</v>
      </c>
      <c r="O8" s="27">
        <v>0</v>
      </c>
      <c r="P8" s="18">
        <v>-5977</v>
      </c>
    </row>
    <row r="9" spans="1:16" ht="12.75">
      <c r="A9" s="19" t="s">
        <v>23</v>
      </c>
      <c r="B9" s="20">
        <v>14925</v>
      </c>
      <c r="C9" s="20">
        <v>9632</v>
      </c>
      <c r="D9" s="20">
        <v>5293</v>
      </c>
      <c r="E9" s="21">
        <v>0</v>
      </c>
      <c r="F9" s="22">
        <v>0</v>
      </c>
      <c r="G9" s="20">
        <v>0</v>
      </c>
      <c r="H9" s="20">
        <v>14925</v>
      </c>
      <c r="I9" s="20">
        <v>9632</v>
      </c>
      <c r="J9" s="20">
        <v>5293</v>
      </c>
      <c r="K9" s="20">
        <v>20902</v>
      </c>
      <c r="L9" s="20">
        <v>9632</v>
      </c>
      <c r="M9" s="20">
        <v>11270</v>
      </c>
      <c r="N9" s="23">
        <v>-5977</v>
      </c>
      <c r="O9" s="22">
        <v>0</v>
      </c>
      <c r="P9" s="24">
        <v>-5977</v>
      </c>
    </row>
    <row r="10" spans="1:16" ht="12.75">
      <c r="A10" s="25" t="s">
        <v>12</v>
      </c>
      <c r="B10" s="14">
        <v>30662</v>
      </c>
      <c r="C10" s="14">
        <v>0</v>
      </c>
      <c r="D10" s="14">
        <v>30662</v>
      </c>
      <c r="E10" s="26">
        <v>-5997</v>
      </c>
      <c r="F10" s="27">
        <v>0</v>
      </c>
      <c r="G10" s="14">
        <v>-5997</v>
      </c>
      <c r="H10" s="14">
        <v>24665</v>
      </c>
      <c r="I10" s="14">
        <v>0</v>
      </c>
      <c r="J10" s="14">
        <v>24665</v>
      </c>
      <c r="K10" s="14">
        <v>24665</v>
      </c>
      <c r="L10" s="14">
        <v>0</v>
      </c>
      <c r="M10" s="14">
        <v>24665</v>
      </c>
      <c r="N10" s="17">
        <v>0</v>
      </c>
      <c r="O10" s="27">
        <v>0</v>
      </c>
      <c r="P10" s="18">
        <v>0</v>
      </c>
    </row>
    <row r="11" spans="1:16" ht="12.75">
      <c r="A11" s="19" t="s">
        <v>22</v>
      </c>
      <c r="B11" s="20">
        <v>30662</v>
      </c>
      <c r="C11" s="20">
        <v>0</v>
      </c>
      <c r="D11" s="20">
        <v>30662</v>
      </c>
      <c r="E11" s="21">
        <v>-5997</v>
      </c>
      <c r="F11" s="22">
        <v>0</v>
      </c>
      <c r="G11" s="20">
        <v>-5997</v>
      </c>
      <c r="H11" s="20">
        <v>24665</v>
      </c>
      <c r="I11" s="20">
        <v>0</v>
      </c>
      <c r="J11" s="20">
        <v>24665</v>
      </c>
      <c r="K11" s="20">
        <v>24665</v>
      </c>
      <c r="L11" s="20">
        <v>0</v>
      </c>
      <c r="M11" s="20">
        <v>24665</v>
      </c>
      <c r="N11" s="23">
        <v>0</v>
      </c>
      <c r="O11" s="22">
        <v>0</v>
      </c>
      <c r="P11" s="24">
        <v>0</v>
      </c>
    </row>
    <row r="12" spans="1:16" ht="12.75">
      <c r="A12" s="25" t="s">
        <v>11</v>
      </c>
      <c r="B12" s="14">
        <v>255591</v>
      </c>
      <c r="C12" s="14">
        <v>2749</v>
      </c>
      <c r="D12" s="14">
        <v>252842</v>
      </c>
      <c r="E12" s="26">
        <v>19751</v>
      </c>
      <c r="F12" s="27">
        <v>0</v>
      </c>
      <c r="G12" s="14">
        <v>19751</v>
      </c>
      <c r="H12" s="14">
        <v>275342</v>
      </c>
      <c r="I12" s="14">
        <v>2749</v>
      </c>
      <c r="J12" s="14">
        <v>272593</v>
      </c>
      <c r="K12" s="14">
        <v>276266</v>
      </c>
      <c r="L12" s="14">
        <v>2749</v>
      </c>
      <c r="M12" s="14">
        <v>273517</v>
      </c>
      <c r="N12" s="17">
        <v>-924</v>
      </c>
      <c r="O12" s="27">
        <v>0</v>
      </c>
      <c r="P12" s="18">
        <v>-924</v>
      </c>
    </row>
    <row r="13" spans="1:16" ht="12.75">
      <c r="A13" s="19" t="s">
        <v>24</v>
      </c>
      <c r="B13" s="20">
        <v>255591</v>
      </c>
      <c r="C13" s="20">
        <v>2749</v>
      </c>
      <c r="D13" s="20">
        <v>252842</v>
      </c>
      <c r="E13" s="28">
        <v>19751</v>
      </c>
      <c r="F13" s="29">
        <v>0</v>
      </c>
      <c r="G13" s="20">
        <v>19751</v>
      </c>
      <c r="H13" s="20">
        <v>275342</v>
      </c>
      <c r="I13" s="20">
        <v>2749</v>
      </c>
      <c r="J13" s="20">
        <v>272593</v>
      </c>
      <c r="K13" s="20">
        <v>276266</v>
      </c>
      <c r="L13" s="20">
        <v>2749</v>
      </c>
      <c r="M13" s="20">
        <v>273517</v>
      </c>
      <c r="N13" s="23">
        <v>-924</v>
      </c>
      <c r="O13" s="29">
        <v>0</v>
      </c>
      <c r="P13" s="24">
        <v>-924</v>
      </c>
    </row>
    <row r="14" spans="1:17" ht="12.75">
      <c r="A14" s="30" t="s">
        <v>25</v>
      </c>
      <c r="B14" s="31">
        <v>8460865</v>
      </c>
      <c r="C14" s="31">
        <v>1206268</v>
      </c>
      <c r="D14" s="31">
        <v>7254597</v>
      </c>
      <c r="E14" s="31">
        <v>7474</v>
      </c>
      <c r="F14" s="31">
        <v>0</v>
      </c>
      <c r="G14" s="31">
        <v>7474</v>
      </c>
      <c r="H14" s="31">
        <v>8468339</v>
      </c>
      <c r="I14" s="31">
        <v>1206268</v>
      </c>
      <c r="J14" s="31">
        <v>7262071</v>
      </c>
      <c r="K14" s="31">
        <v>8530686</v>
      </c>
      <c r="L14" s="31">
        <v>1206268</v>
      </c>
      <c r="M14" s="31">
        <v>7324418</v>
      </c>
      <c r="N14" s="31">
        <v>-62347</v>
      </c>
      <c r="O14" s="31">
        <v>0</v>
      </c>
      <c r="P14" s="31">
        <v>-62347</v>
      </c>
      <c r="Q14" s="2"/>
    </row>
    <row r="15" spans="1:16" ht="12.75">
      <c r="A15" s="13" t="s">
        <v>9</v>
      </c>
      <c r="B15" s="32">
        <v>3614703</v>
      </c>
      <c r="C15" s="14">
        <v>824042</v>
      </c>
      <c r="D15" s="14">
        <v>2790661</v>
      </c>
      <c r="E15" s="15">
        <v>2720</v>
      </c>
      <c r="F15" s="16">
        <v>0</v>
      </c>
      <c r="G15" s="14">
        <v>2720</v>
      </c>
      <c r="H15" s="14">
        <v>3617423</v>
      </c>
      <c r="I15" s="14">
        <v>824042</v>
      </c>
      <c r="J15" s="14">
        <v>2793381</v>
      </c>
      <c r="K15" s="14">
        <v>3648233</v>
      </c>
      <c r="L15" s="14">
        <v>824042</v>
      </c>
      <c r="M15" s="14">
        <v>2824191</v>
      </c>
      <c r="N15" s="33">
        <v>-30810</v>
      </c>
      <c r="O15" s="16">
        <v>0</v>
      </c>
      <c r="P15" s="18">
        <v>-30810</v>
      </c>
    </row>
    <row r="16" spans="1:16" ht="12.75">
      <c r="A16" s="19" t="s">
        <v>23</v>
      </c>
      <c r="B16" s="34">
        <v>3614703</v>
      </c>
      <c r="C16" s="20">
        <v>824042</v>
      </c>
      <c r="D16" s="20">
        <v>2790661</v>
      </c>
      <c r="E16" s="21">
        <v>2720</v>
      </c>
      <c r="F16" s="22">
        <v>0</v>
      </c>
      <c r="G16" s="20">
        <v>2720</v>
      </c>
      <c r="H16" s="20">
        <v>3617423</v>
      </c>
      <c r="I16" s="20">
        <v>824042</v>
      </c>
      <c r="J16" s="20">
        <v>2793381</v>
      </c>
      <c r="K16" s="20">
        <v>3648233</v>
      </c>
      <c r="L16" s="20">
        <v>824042</v>
      </c>
      <c r="M16" s="20">
        <v>2824191</v>
      </c>
      <c r="N16" s="23">
        <v>-30810</v>
      </c>
      <c r="O16" s="22">
        <v>0</v>
      </c>
      <c r="P16" s="24">
        <v>-30810</v>
      </c>
    </row>
    <row r="17" spans="1:16" ht="12.75">
      <c r="A17" s="13" t="s">
        <v>10</v>
      </c>
      <c r="B17" s="32">
        <v>169273</v>
      </c>
      <c r="C17" s="14">
        <v>65966</v>
      </c>
      <c r="D17" s="14">
        <v>103307</v>
      </c>
      <c r="E17" s="26">
        <v>901</v>
      </c>
      <c r="F17" s="27">
        <v>0</v>
      </c>
      <c r="G17" s="14">
        <v>901</v>
      </c>
      <c r="H17" s="14">
        <v>170174</v>
      </c>
      <c r="I17" s="14">
        <v>65966</v>
      </c>
      <c r="J17" s="14">
        <v>104208</v>
      </c>
      <c r="K17" s="14">
        <v>170174</v>
      </c>
      <c r="L17" s="14">
        <v>65966</v>
      </c>
      <c r="M17" s="14">
        <v>104208</v>
      </c>
      <c r="N17" s="17">
        <v>0</v>
      </c>
      <c r="O17" s="27">
        <v>0</v>
      </c>
      <c r="P17" s="18">
        <v>0</v>
      </c>
    </row>
    <row r="18" spans="1:16" ht="12.75">
      <c r="A18" s="19" t="s">
        <v>23</v>
      </c>
      <c r="B18" s="34">
        <v>169273</v>
      </c>
      <c r="C18" s="20">
        <v>65966</v>
      </c>
      <c r="D18" s="20">
        <v>103307</v>
      </c>
      <c r="E18" s="21">
        <v>901</v>
      </c>
      <c r="F18" s="22">
        <v>0</v>
      </c>
      <c r="G18" s="20">
        <v>901</v>
      </c>
      <c r="H18" s="20">
        <v>170174</v>
      </c>
      <c r="I18" s="20">
        <v>65966</v>
      </c>
      <c r="J18" s="20">
        <v>104208</v>
      </c>
      <c r="K18" s="20">
        <v>170174</v>
      </c>
      <c r="L18" s="20">
        <v>65966</v>
      </c>
      <c r="M18" s="20">
        <v>104208</v>
      </c>
      <c r="N18" s="23">
        <v>0</v>
      </c>
      <c r="O18" s="22">
        <v>0</v>
      </c>
      <c r="P18" s="24">
        <v>0</v>
      </c>
    </row>
    <row r="19" spans="1:16" ht="12.75">
      <c r="A19" s="13" t="s">
        <v>12</v>
      </c>
      <c r="B19" s="32">
        <v>933779</v>
      </c>
      <c r="C19" s="14">
        <v>204047</v>
      </c>
      <c r="D19" s="14">
        <v>729732</v>
      </c>
      <c r="E19" s="26">
        <v>1047</v>
      </c>
      <c r="F19" s="27">
        <v>0</v>
      </c>
      <c r="G19" s="14">
        <v>1047</v>
      </c>
      <c r="H19" s="14">
        <v>934826</v>
      </c>
      <c r="I19" s="14">
        <v>204047</v>
      </c>
      <c r="J19" s="14">
        <v>730779</v>
      </c>
      <c r="K19" s="14">
        <v>934826</v>
      </c>
      <c r="L19" s="14">
        <v>204047</v>
      </c>
      <c r="M19" s="14">
        <v>730779</v>
      </c>
      <c r="N19" s="17">
        <v>0</v>
      </c>
      <c r="O19" s="27">
        <v>0</v>
      </c>
      <c r="P19" s="18">
        <v>0</v>
      </c>
    </row>
    <row r="20" spans="1:16" ht="12.75">
      <c r="A20" s="19" t="s">
        <v>22</v>
      </c>
      <c r="B20" s="34">
        <v>1094</v>
      </c>
      <c r="C20" s="20">
        <v>389</v>
      </c>
      <c r="D20" s="20">
        <v>705</v>
      </c>
      <c r="E20" s="21">
        <v>0</v>
      </c>
      <c r="F20" s="22">
        <v>0</v>
      </c>
      <c r="G20" s="14">
        <v>0</v>
      </c>
      <c r="H20" s="20">
        <v>1094</v>
      </c>
      <c r="I20" s="20">
        <v>389</v>
      </c>
      <c r="J20" s="20">
        <v>705</v>
      </c>
      <c r="K20" s="20">
        <v>1094</v>
      </c>
      <c r="L20" s="20">
        <v>389</v>
      </c>
      <c r="M20" s="14">
        <v>705</v>
      </c>
      <c r="N20" s="23">
        <v>0</v>
      </c>
      <c r="O20" s="22">
        <v>0</v>
      </c>
      <c r="P20" s="18">
        <v>0</v>
      </c>
    </row>
    <row r="21" spans="1:16" ht="12.75">
      <c r="A21" s="19" t="s">
        <v>26</v>
      </c>
      <c r="B21" s="34">
        <v>76955</v>
      </c>
      <c r="C21" s="20">
        <v>9160</v>
      </c>
      <c r="D21" s="20">
        <v>67795</v>
      </c>
      <c r="E21" s="21">
        <v>972</v>
      </c>
      <c r="F21" s="22">
        <v>0</v>
      </c>
      <c r="G21" s="14">
        <v>972</v>
      </c>
      <c r="H21" s="20">
        <v>77927</v>
      </c>
      <c r="I21" s="20">
        <v>9160</v>
      </c>
      <c r="J21" s="20">
        <v>68767</v>
      </c>
      <c r="K21" s="20">
        <v>77927</v>
      </c>
      <c r="L21" s="20">
        <v>9160</v>
      </c>
      <c r="M21" s="14">
        <v>68767</v>
      </c>
      <c r="N21" s="23">
        <v>0</v>
      </c>
      <c r="O21" s="22">
        <v>0</v>
      </c>
      <c r="P21" s="18">
        <v>0</v>
      </c>
    </row>
    <row r="22" spans="1:16" ht="12.75">
      <c r="A22" s="19" t="s">
        <v>23</v>
      </c>
      <c r="B22" s="34">
        <v>855730</v>
      </c>
      <c r="C22" s="20">
        <v>194498</v>
      </c>
      <c r="D22" s="20">
        <v>661232</v>
      </c>
      <c r="E22" s="21">
        <v>75</v>
      </c>
      <c r="F22" s="22">
        <v>0</v>
      </c>
      <c r="G22" s="20">
        <v>75</v>
      </c>
      <c r="H22" s="20">
        <v>855805</v>
      </c>
      <c r="I22" s="20">
        <v>194498</v>
      </c>
      <c r="J22" s="20">
        <v>661307</v>
      </c>
      <c r="K22" s="20">
        <v>855805</v>
      </c>
      <c r="L22" s="20">
        <v>194498</v>
      </c>
      <c r="M22" s="20">
        <v>661307</v>
      </c>
      <c r="N22" s="23">
        <v>0</v>
      </c>
      <c r="O22" s="22">
        <v>0</v>
      </c>
      <c r="P22" s="24">
        <v>0</v>
      </c>
    </row>
    <row r="23" spans="1:16" ht="12.75">
      <c r="A23" s="13" t="s">
        <v>13</v>
      </c>
      <c r="B23" s="32">
        <v>135426</v>
      </c>
      <c r="C23" s="14">
        <v>10705</v>
      </c>
      <c r="D23" s="14">
        <v>124721</v>
      </c>
      <c r="E23" s="26">
        <v>0</v>
      </c>
      <c r="F23" s="27">
        <v>0</v>
      </c>
      <c r="G23" s="14">
        <v>0</v>
      </c>
      <c r="H23" s="14">
        <v>135426</v>
      </c>
      <c r="I23" s="14">
        <v>10705</v>
      </c>
      <c r="J23" s="14">
        <v>124721</v>
      </c>
      <c r="K23" s="14">
        <v>135426</v>
      </c>
      <c r="L23" s="14">
        <v>10705</v>
      </c>
      <c r="M23" s="14">
        <v>124721</v>
      </c>
      <c r="N23" s="17">
        <v>0</v>
      </c>
      <c r="O23" s="27">
        <v>0</v>
      </c>
      <c r="P23" s="18">
        <v>0</v>
      </c>
    </row>
    <row r="24" spans="1:16" ht="12.75">
      <c r="A24" s="19" t="s">
        <v>26</v>
      </c>
      <c r="B24" s="34">
        <v>83141</v>
      </c>
      <c r="C24" s="20">
        <v>4110</v>
      </c>
      <c r="D24" s="20">
        <v>79031</v>
      </c>
      <c r="E24" s="21">
        <v>0</v>
      </c>
      <c r="F24" s="22">
        <v>0</v>
      </c>
      <c r="G24" s="20">
        <v>0</v>
      </c>
      <c r="H24" s="20">
        <v>83141</v>
      </c>
      <c r="I24" s="20">
        <v>4110</v>
      </c>
      <c r="J24" s="20">
        <v>79031</v>
      </c>
      <c r="K24" s="20">
        <v>83141</v>
      </c>
      <c r="L24" s="20">
        <v>4110</v>
      </c>
      <c r="M24" s="20">
        <v>79031</v>
      </c>
      <c r="N24" s="23">
        <v>0</v>
      </c>
      <c r="O24" s="22">
        <v>0</v>
      </c>
      <c r="P24" s="24">
        <v>0</v>
      </c>
    </row>
    <row r="25" spans="1:16" ht="12.75">
      <c r="A25" s="19" t="s">
        <v>23</v>
      </c>
      <c r="B25" s="34">
        <v>52285</v>
      </c>
      <c r="C25" s="20">
        <v>6595</v>
      </c>
      <c r="D25" s="20">
        <v>45690</v>
      </c>
      <c r="E25" s="21">
        <v>0</v>
      </c>
      <c r="F25" s="22">
        <v>0</v>
      </c>
      <c r="G25" s="20">
        <v>0</v>
      </c>
      <c r="H25" s="20">
        <v>52285</v>
      </c>
      <c r="I25" s="20">
        <v>6595</v>
      </c>
      <c r="J25" s="20">
        <v>45690</v>
      </c>
      <c r="K25" s="20">
        <v>52285</v>
      </c>
      <c r="L25" s="20">
        <v>6595</v>
      </c>
      <c r="M25" s="20">
        <v>45690</v>
      </c>
      <c r="N25" s="23">
        <v>0</v>
      </c>
      <c r="O25" s="22">
        <v>0</v>
      </c>
      <c r="P25" s="24">
        <v>0</v>
      </c>
    </row>
    <row r="26" spans="1:16" ht="12.75">
      <c r="A26" s="13" t="s">
        <v>2</v>
      </c>
      <c r="B26" s="32">
        <v>2703681</v>
      </c>
      <c r="C26" s="32">
        <v>42469</v>
      </c>
      <c r="D26" s="14">
        <v>2661212</v>
      </c>
      <c r="E26" s="26">
        <v>2337</v>
      </c>
      <c r="F26" s="27">
        <v>0</v>
      </c>
      <c r="G26" s="14">
        <v>2337</v>
      </c>
      <c r="H26" s="14">
        <v>2706018</v>
      </c>
      <c r="I26" s="14">
        <v>42469</v>
      </c>
      <c r="J26" s="14">
        <v>2663549</v>
      </c>
      <c r="K26" s="14">
        <v>2725009</v>
      </c>
      <c r="L26" s="14">
        <v>42469</v>
      </c>
      <c r="M26" s="14">
        <v>2682540</v>
      </c>
      <c r="N26" s="17">
        <v>-18991</v>
      </c>
      <c r="O26" s="27">
        <v>0</v>
      </c>
      <c r="P26" s="18">
        <v>-18991</v>
      </c>
    </row>
    <row r="27" spans="1:16" ht="12.75">
      <c r="A27" s="19" t="s">
        <v>26</v>
      </c>
      <c r="B27" s="34">
        <v>2703681</v>
      </c>
      <c r="C27" s="20">
        <v>42469</v>
      </c>
      <c r="D27" s="20">
        <v>2661212</v>
      </c>
      <c r="E27" s="21">
        <v>2337</v>
      </c>
      <c r="F27" s="22">
        <v>0</v>
      </c>
      <c r="G27" s="20">
        <v>2337</v>
      </c>
      <c r="H27" s="20">
        <v>2706018</v>
      </c>
      <c r="I27" s="20">
        <v>42469</v>
      </c>
      <c r="J27" s="20">
        <v>2663549</v>
      </c>
      <c r="K27" s="20">
        <v>2725009</v>
      </c>
      <c r="L27" s="20">
        <v>42469</v>
      </c>
      <c r="M27" s="20">
        <v>2682540</v>
      </c>
      <c r="N27" s="23">
        <v>-18991</v>
      </c>
      <c r="O27" s="22">
        <v>0</v>
      </c>
      <c r="P27" s="24">
        <v>-18991</v>
      </c>
    </row>
    <row r="28" spans="1:16" ht="12.75">
      <c r="A28" s="25" t="s">
        <v>4</v>
      </c>
      <c r="B28" s="32">
        <v>679156</v>
      </c>
      <c r="C28" s="14">
        <v>58971</v>
      </c>
      <c r="D28" s="14">
        <v>620185</v>
      </c>
      <c r="E28" s="26">
        <v>0</v>
      </c>
      <c r="F28" s="27">
        <v>0</v>
      </c>
      <c r="G28" s="14">
        <v>0</v>
      </c>
      <c r="H28" s="14">
        <v>679156</v>
      </c>
      <c r="I28" s="14">
        <v>58971</v>
      </c>
      <c r="J28" s="14">
        <v>620185</v>
      </c>
      <c r="K28" s="14">
        <v>681785</v>
      </c>
      <c r="L28" s="14">
        <v>58971</v>
      </c>
      <c r="M28" s="14">
        <v>622814</v>
      </c>
      <c r="N28" s="17">
        <v>-2629</v>
      </c>
      <c r="O28" s="27">
        <v>0</v>
      </c>
      <c r="P28" s="18">
        <v>-2629</v>
      </c>
    </row>
    <row r="29" spans="1:16" ht="12.75">
      <c r="A29" s="35" t="s">
        <v>26</v>
      </c>
      <c r="B29" s="34">
        <v>541983</v>
      </c>
      <c r="C29" s="20">
        <v>52267</v>
      </c>
      <c r="D29" s="20">
        <v>489716</v>
      </c>
      <c r="E29" s="21">
        <v>0</v>
      </c>
      <c r="F29" s="22">
        <v>0</v>
      </c>
      <c r="G29" s="20">
        <v>0</v>
      </c>
      <c r="H29" s="20">
        <v>541983</v>
      </c>
      <c r="I29" s="20">
        <v>52267</v>
      </c>
      <c r="J29" s="20">
        <v>489716</v>
      </c>
      <c r="K29" s="20">
        <v>544612</v>
      </c>
      <c r="L29" s="20">
        <v>52267</v>
      </c>
      <c r="M29" s="20">
        <v>492345</v>
      </c>
      <c r="N29" s="23">
        <v>-2629</v>
      </c>
      <c r="O29" s="22">
        <v>0</v>
      </c>
      <c r="P29" s="24">
        <v>-2629</v>
      </c>
    </row>
    <row r="30" spans="1:16" ht="12.75">
      <c r="A30" s="35" t="s">
        <v>27</v>
      </c>
      <c r="B30" s="34">
        <v>8321</v>
      </c>
      <c r="C30" s="20">
        <v>0</v>
      </c>
      <c r="D30" s="20">
        <v>8321</v>
      </c>
      <c r="E30" s="21">
        <v>0</v>
      </c>
      <c r="F30" s="22">
        <v>0</v>
      </c>
      <c r="G30" s="20"/>
      <c r="H30" s="20">
        <v>8321</v>
      </c>
      <c r="I30" s="20">
        <v>0</v>
      </c>
      <c r="J30" s="20">
        <v>8321</v>
      </c>
      <c r="K30" s="20">
        <v>8321</v>
      </c>
      <c r="L30" s="20">
        <v>0</v>
      </c>
      <c r="M30" s="20">
        <v>8321</v>
      </c>
      <c r="N30" s="23">
        <v>0</v>
      </c>
      <c r="O30" s="22">
        <v>0</v>
      </c>
      <c r="P30" s="24">
        <v>0</v>
      </c>
    </row>
    <row r="31" spans="1:16" ht="12.75">
      <c r="A31" s="19" t="s">
        <v>23</v>
      </c>
      <c r="B31" s="34">
        <v>128852</v>
      </c>
      <c r="C31" s="20">
        <v>6704</v>
      </c>
      <c r="D31" s="20">
        <v>122148</v>
      </c>
      <c r="E31" s="21">
        <v>0</v>
      </c>
      <c r="F31" s="22">
        <v>0</v>
      </c>
      <c r="G31" s="20">
        <v>0</v>
      </c>
      <c r="H31" s="20">
        <v>128852</v>
      </c>
      <c r="I31" s="20">
        <v>6704</v>
      </c>
      <c r="J31" s="20">
        <v>122148</v>
      </c>
      <c r="K31" s="20">
        <v>128852</v>
      </c>
      <c r="L31" s="20">
        <v>6704</v>
      </c>
      <c r="M31" s="20">
        <v>122148</v>
      </c>
      <c r="N31" s="23">
        <v>0</v>
      </c>
      <c r="O31" s="22">
        <v>0</v>
      </c>
      <c r="P31" s="24">
        <v>0</v>
      </c>
    </row>
    <row r="32" spans="1:16" ht="12.75">
      <c r="A32" s="13" t="s">
        <v>14</v>
      </c>
      <c r="B32" s="32">
        <v>217112</v>
      </c>
      <c r="C32" s="32">
        <v>68</v>
      </c>
      <c r="D32" s="14">
        <v>217044</v>
      </c>
      <c r="E32" s="26">
        <v>469</v>
      </c>
      <c r="F32" s="27">
        <v>0</v>
      </c>
      <c r="G32" s="14">
        <v>469</v>
      </c>
      <c r="H32" s="14">
        <v>217581</v>
      </c>
      <c r="I32" s="14">
        <v>68</v>
      </c>
      <c r="J32" s="14">
        <v>217513</v>
      </c>
      <c r="K32" s="14">
        <v>226598</v>
      </c>
      <c r="L32" s="14">
        <v>68</v>
      </c>
      <c r="M32" s="14">
        <v>226530</v>
      </c>
      <c r="N32" s="17">
        <v>-9017</v>
      </c>
      <c r="O32" s="27">
        <v>0</v>
      </c>
      <c r="P32" s="18">
        <v>-9017</v>
      </c>
    </row>
    <row r="33" spans="1:16" ht="12.75">
      <c r="A33" s="19" t="s">
        <v>26</v>
      </c>
      <c r="B33" s="34">
        <v>6533</v>
      </c>
      <c r="C33" s="20">
        <v>0</v>
      </c>
      <c r="D33" s="20">
        <v>6533</v>
      </c>
      <c r="E33" s="21">
        <v>0</v>
      </c>
      <c r="F33" s="22">
        <v>0</v>
      </c>
      <c r="G33" s="20">
        <v>0</v>
      </c>
      <c r="H33" s="20">
        <v>6533</v>
      </c>
      <c r="I33" s="20">
        <v>0</v>
      </c>
      <c r="J33" s="20">
        <v>6533</v>
      </c>
      <c r="K33" s="20">
        <v>6533</v>
      </c>
      <c r="L33" s="20">
        <v>0</v>
      </c>
      <c r="M33" s="20">
        <v>6533</v>
      </c>
      <c r="N33" s="23">
        <v>0</v>
      </c>
      <c r="O33" s="22">
        <v>0</v>
      </c>
      <c r="P33" s="24">
        <v>0</v>
      </c>
    </row>
    <row r="34" spans="1:16" ht="12.75">
      <c r="A34" s="19" t="s">
        <v>27</v>
      </c>
      <c r="B34" s="34">
        <v>210579</v>
      </c>
      <c r="C34" s="20">
        <v>68</v>
      </c>
      <c r="D34" s="20">
        <v>210511</v>
      </c>
      <c r="E34" s="21">
        <v>469</v>
      </c>
      <c r="F34" s="22">
        <v>0</v>
      </c>
      <c r="G34" s="20">
        <v>469</v>
      </c>
      <c r="H34" s="20">
        <v>211048</v>
      </c>
      <c r="I34" s="20">
        <v>68</v>
      </c>
      <c r="J34" s="20">
        <v>210980</v>
      </c>
      <c r="K34" s="20">
        <v>220065</v>
      </c>
      <c r="L34" s="20">
        <v>68</v>
      </c>
      <c r="M34" s="20">
        <v>219997</v>
      </c>
      <c r="N34" s="23">
        <v>-9017</v>
      </c>
      <c r="O34" s="22">
        <v>0</v>
      </c>
      <c r="P34" s="24">
        <v>-9017</v>
      </c>
    </row>
    <row r="35" spans="1:16" ht="12.75">
      <c r="A35" s="25" t="s">
        <v>15</v>
      </c>
      <c r="B35" s="32">
        <v>7735</v>
      </c>
      <c r="C35" s="14">
        <v>0</v>
      </c>
      <c r="D35" s="14">
        <v>7735</v>
      </c>
      <c r="E35" s="26">
        <v>0</v>
      </c>
      <c r="F35" s="36">
        <v>0</v>
      </c>
      <c r="G35" s="37">
        <v>0</v>
      </c>
      <c r="H35" s="14">
        <v>7735</v>
      </c>
      <c r="I35" s="14">
        <v>0</v>
      </c>
      <c r="J35" s="14">
        <v>7735</v>
      </c>
      <c r="K35" s="14">
        <v>8635</v>
      </c>
      <c r="L35" s="14">
        <v>0</v>
      </c>
      <c r="M35" s="14">
        <v>8635</v>
      </c>
      <c r="N35" s="17">
        <v>-900</v>
      </c>
      <c r="O35" s="36">
        <v>0</v>
      </c>
      <c r="P35" s="38">
        <v>-900</v>
      </c>
    </row>
    <row r="36" spans="1:16" ht="12.75">
      <c r="A36" s="19" t="s">
        <v>26</v>
      </c>
      <c r="B36" s="39">
        <v>6739</v>
      </c>
      <c r="C36" s="40">
        <v>0</v>
      </c>
      <c r="D36" s="41">
        <v>6739</v>
      </c>
      <c r="E36" s="42">
        <v>0</v>
      </c>
      <c r="F36" s="43">
        <v>0</v>
      </c>
      <c r="G36" s="44">
        <v>0</v>
      </c>
      <c r="H36" s="40">
        <v>6739</v>
      </c>
      <c r="I36" s="40">
        <v>0</v>
      </c>
      <c r="J36" s="40">
        <v>6739</v>
      </c>
      <c r="K36" s="40">
        <v>7639</v>
      </c>
      <c r="L36" s="40">
        <v>0</v>
      </c>
      <c r="M36" s="41">
        <v>7639</v>
      </c>
      <c r="N36" s="45">
        <v>-900</v>
      </c>
      <c r="O36" s="43">
        <v>0</v>
      </c>
      <c r="P36" s="63">
        <v>-900</v>
      </c>
    </row>
    <row r="37" spans="1:16" ht="12.75">
      <c r="A37" s="19" t="s">
        <v>23</v>
      </c>
      <c r="B37" s="34">
        <v>996</v>
      </c>
      <c r="C37" s="20">
        <v>0</v>
      </c>
      <c r="D37" s="20">
        <v>996</v>
      </c>
      <c r="E37" s="28">
        <v>0</v>
      </c>
      <c r="F37" s="29">
        <v>0</v>
      </c>
      <c r="G37" s="20">
        <v>0</v>
      </c>
      <c r="H37" s="20">
        <v>996</v>
      </c>
      <c r="I37" s="20">
        <v>0</v>
      </c>
      <c r="J37" s="20">
        <v>996</v>
      </c>
      <c r="K37" s="20">
        <v>996</v>
      </c>
      <c r="L37" s="20">
        <v>0</v>
      </c>
      <c r="M37" s="20">
        <v>996</v>
      </c>
      <c r="N37" s="46">
        <v>0</v>
      </c>
      <c r="O37" s="47">
        <v>0</v>
      </c>
      <c r="P37" s="48">
        <v>0</v>
      </c>
    </row>
    <row r="38" spans="1:17" ht="12.75">
      <c r="A38" s="30" t="s">
        <v>16</v>
      </c>
      <c r="B38" s="31">
        <v>564396</v>
      </c>
      <c r="C38" s="31">
        <v>0</v>
      </c>
      <c r="D38" s="31">
        <v>564396</v>
      </c>
      <c r="E38" s="31">
        <v>-22853</v>
      </c>
      <c r="F38" s="31">
        <v>0</v>
      </c>
      <c r="G38" s="31">
        <v>-22853</v>
      </c>
      <c r="H38" s="31">
        <v>541543</v>
      </c>
      <c r="I38" s="31">
        <v>0</v>
      </c>
      <c r="J38" s="31">
        <v>541543</v>
      </c>
      <c r="K38" s="31">
        <v>541543</v>
      </c>
      <c r="L38" s="31">
        <v>0</v>
      </c>
      <c r="M38" s="31">
        <v>541543</v>
      </c>
      <c r="N38" s="31">
        <v>0</v>
      </c>
      <c r="O38" s="31">
        <v>0</v>
      </c>
      <c r="P38" s="31">
        <v>0</v>
      </c>
      <c r="Q38" s="2"/>
    </row>
    <row r="39" spans="1:16" ht="12.75">
      <c r="A39" s="13" t="s">
        <v>16</v>
      </c>
      <c r="B39" s="32">
        <v>564396</v>
      </c>
      <c r="C39" s="14">
        <v>0</v>
      </c>
      <c r="D39" s="14">
        <v>564396</v>
      </c>
      <c r="E39" s="15">
        <v>-22853</v>
      </c>
      <c r="F39" s="16">
        <v>0</v>
      </c>
      <c r="G39" s="14">
        <v>-22853</v>
      </c>
      <c r="H39" s="14">
        <v>541543</v>
      </c>
      <c r="I39" s="14">
        <v>0</v>
      </c>
      <c r="J39" s="14">
        <v>541543</v>
      </c>
      <c r="K39" s="14">
        <v>541543</v>
      </c>
      <c r="L39" s="14">
        <v>0</v>
      </c>
      <c r="M39" s="14">
        <v>541543</v>
      </c>
      <c r="N39" s="17">
        <v>0</v>
      </c>
      <c r="O39" s="16">
        <v>0</v>
      </c>
      <c r="P39" s="18">
        <v>0</v>
      </c>
    </row>
    <row r="40" spans="1:16" ht="12.75">
      <c r="A40" s="19" t="s">
        <v>26</v>
      </c>
      <c r="B40" s="34">
        <v>326796</v>
      </c>
      <c r="C40" s="20">
        <v>0</v>
      </c>
      <c r="D40" s="20">
        <v>326796</v>
      </c>
      <c r="E40" s="21">
        <v>0</v>
      </c>
      <c r="F40" s="22">
        <v>0</v>
      </c>
      <c r="G40" s="20">
        <v>0</v>
      </c>
      <c r="H40" s="20">
        <v>326796</v>
      </c>
      <c r="I40" s="20">
        <v>0</v>
      </c>
      <c r="J40" s="20">
        <v>326796</v>
      </c>
      <c r="K40" s="20">
        <v>326796</v>
      </c>
      <c r="L40" s="20">
        <v>0</v>
      </c>
      <c r="M40" s="20">
        <v>326796</v>
      </c>
      <c r="N40" s="23">
        <v>0</v>
      </c>
      <c r="O40" s="22">
        <v>0</v>
      </c>
      <c r="P40" s="24">
        <v>0</v>
      </c>
    </row>
    <row r="41" spans="1:16" ht="12.75">
      <c r="A41" s="19" t="s">
        <v>23</v>
      </c>
      <c r="B41" s="34">
        <v>237600</v>
      </c>
      <c r="C41" s="20">
        <v>0</v>
      </c>
      <c r="D41" s="20">
        <v>237600</v>
      </c>
      <c r="E41" s="21">
        <v>-22853</v>
      </c>
      <c r="F41" s="22">
        <v>0</v>
      </c>
      <c r="G41" s="20">
        <v>-22853</v>
      </c>
      <c r="H41" s="20">
        <v>214747</v>
      </c>
      <c r="I41" s="20">
        <v>0</v>
      </c>
      <c r="J41" s="20">
        <v>214747</v>
      </c>
      <c r="K41" s="20">
        <v>214747</v>
      </c>
      <c r="L41" s="20">
        <v>0</v>
      </c>
      <c r="M41" s="20">
        <v>214747</v>
      </c>
      <c r="N41" s="23">
        <v>0</v>
      </c>
      <c r="O41" s="22">
        <v>0</v>
      </c>
      <c r="P41" s="24">
        <v>0</v>
      </c>
    </row>
    <row r="42" spans="1:17" ht="12.75">
      <c r="A42" s="30" t="s">
        <v>17</v>
      </c>
      <c r="B42" s="31">
        <v>12645</v>
      </c>
      <c r="C42" s="31">
        <v>649</v>
      </c>
      <c r="D42" s="31">
        <v>11996</v>
      </c>
      <c r="E42" s="31">
        <v>0</v>
      </c>
      <c r="F42" s="31">
        <v>0</v>
      </c>
      <c r="G42" s="31">
        <v>0</v>
      </c>
      <c r="H42" s="31">
        <v>12645</v>
      </c>
      <c r="I42" s="31">
        <v>649</v>
      </c>
      <c r="J42" s="31">
        <v>11996</v>
      </c>
      <c r="K42" s="31">
        <v>12645</v>
      </c>
      <c r="L42" s="31">
        <v>649</v>
      </c>
      <c r="M42" s="31">
        <v>11996</v>
      </c>
      <c r="N42" s="31">
        <v>0</v>
      </c>
      <c r="O42" s="31">
        <v>0</v>
      </c>
      <c r="P42" s="31">
        <v>0</v>
      </c>
      <c r="Q42" s="2"/>
    </row>
    <row r="43" spans="1:17" ht="12.75">
      <c r="A43" s="13" t="s">
        <v>28</v>
      </c>
      <c r="B43" s="32">
        <v>12645</v>
      </c>
      <c r="C43" s="14">
        <v>649</v>
      </c>
      <c r="D43" s="14">
        <v>11996</v>
      </c>
      <c r="E43" s="15">
        <v>0</v>
      </c>
      <c r="F43" s="16">
        <v>0</v>
      </c>
      <c r="G43" s="14">
        <v>0</v>
      </c>
      <c r="H43" s="14">
        <v>12645</v>
      </c>
      <c r="I43" s="14">
        <v>649</v>
      </c>
      <c r="J43" s="14">
        <v>11996</v>
      </c>
      <c r="K43" s="14">
        <v>12645</v>
      </c>
      <c r="L43" s="14">
        <v>649</v>
      </c>
      <c r="M43" s="14">
        <v>11996</v>
      </c>
      <c r="N43" s="17">
        <v>0</v>
      </c>
      <c r="O43" s="16">
        <v>0</v>
      </c>
      <c r="P43" s="18">
        <v>0</v>
      </c>
      <c r="Q43" s="2"/>
    </row>
    <row r="44" spans="1:16" ht="12.75">
      <c r="A44" s="19" t="s">
        <v>26</v>
      </c>
      <c r="B44" s="34">
        <v>12645</v>
      </c>
      <c r="C44" s="20">
        <v>649</v>
      </c>
      <c r="D44" s="20">
        <v>11996</v>
      </c>
      <c r="E44" s="21">
        <v>0</v>
      </c>
      <c r="F44" s="22">
        <v>0</v>
      </c>
      <c r="G44" s="20">
        <v>0</v>
      </c>
      <c r="H44" s="20">
        <v>12645</v>
      </c>
      <c r="I44" s="20">
        <v>649</v>
      </c>
      <c r="J44" s="20">
        <v>11996</v>
      </c>
      <c r="K44" s="20">
        <v>12645</v>
      </c>
      <c r="L44" s="20">
        <v>649</v>
      </c>
      <c r="M44" s="20">
        <v>11996</v>
      </c>
      <c r="N44" s="23">
        <v>0</v>
      </c>
      <c r="O44" s="22">
        <v>0</v>
      </c>
      <c r="P44" s="24">
        <v>0</v>
      </c>
    </row>
    <row r="45" spans="1:16" ht="12.75">
      <c r="A45" s="30" t="s">
        <v>3</v>
      </c>
      <c r="B45" s="49">
        <v>2866</v>
      </c>
      <c r="C45" s="49">
        <v>749</v>
      </c>
      <c r="D45" s="49">
        <v>2117</v>
      </c>
      <c r="E45" s="49">
        <v>0</v>
      </c>
      <c r="F45" s="49">
        <v>0</v>
      </c>
      <c r="G45" s="49">
        <v>0</v>
      </c>
      <c r="H45" s="49">
        <v>2866</v>
      </c>
      <c r="I45" s="49">
        <v>749</v>
      </c>
      <c r="J45" s="49">
        <v>2117</v>
      </c>
      <c r="K45" s="49">
        <v>42966</v>
      </c>
      <c r="L45" s="49">
        <v>749</v>
      </c>
      <c r="M45" s="49">
        <v>42217</v>
      </c>
      <c r="N45" s="50">
        <v>-40100</v>
      </c>
      <c r="O45" s="49">
        <v>0</v>
      </c>
      <c r="P45" s="51">
        <v>-40100</v>
      </c>
    </row>
    <row r="46" spans="1:16" ht="12.75">
      <c r="A46" s="13" t="s">
        <v>3</v>
      </c>
      <c r="B46" s="14">
        <v>2866</v>
      </c>
      <c r="C46" s="14">
        <v>749</v>
      </c>
      <c r="D46" s="14">
        <v>2117</v>
      </c>
      <c r="E46" s="52">
        <v>0</v>
      </c>
      <c r="F46" s="53">
        <v>0</v>
      </c>
      <c r="G46" s="14">
        <v>0</v>
      </c>
      <c r="H46" s="14">
        <v>2866</v>
      </c>
      <c r="I46" s="14">
        <v>749</v>
      </c>
      <c r="J46" s="14">
        <v>2117</v>
      </c>
      <c r="K46" s="14">
        <v>42966</v>
      </c>
      <c r="L46" s="14">
        <v>749</v>
      </c>
      <c r="M46" s="14">
        <v>42217</v>
      </c>
      <c r="N46" s="54">
        <v>-40100</v>
      </c>
      <c r="O46" s="53">
        <v>0</v>
      </c>
      <c r="P46" s="18">
        <v>-40100</v>
      </c>
    </row>
    <row r="47" spans="1:16" ht="13.5" thickBo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55"/>
      <c r="O47" s="14"/>
      <c r="P47" s="18"/>
    </row>
    <row r="48" spans="1:16" ht="13.5" thickBot="1">
      <c r="A48" s="56" t="s">
        <v>29</v>
      </c>
      <c r="B48" s="57">
        <v>9351260</v>
      </c>
      <c r="C48" s="57">
        <v>1224153</v>
      </c>
      <c r="D48" s="57">
        <v>8127107</v>
      </c>
      <c r="E48" s="58">
        <v>-1625</v>
      </c>
      <c r="F48" s="59">
        <v>0</v>
      </c>
      <c r="G48" s="57">
        <v>-1625</v>
      </c>
      <c r="H48" s="57">
        <v>9349635</v>
      </c>
      <c r="I48" s="57">
        <v>1224153</v>
      </c>
      <c r="J48" s="57">
        <v>8125482</v>
      </c>
      <c r="K48" s="57">
        <v>9458983</v>
      </c>
      <c r="L48" s="57">
        <v>1224153</v>
      </c>
      <c r="M48" s="57">
        <v>8234830</v>
      </c>
      <c r="N48" s="60">
        <v>-109348</v>
      </c>
      <c r="O48" s="59">
        <v>0</v>
      </c>
      <c r="P48" s="61">
        <v>-109348</v>
      </c>
    </row>
    <row r="49" spans="1:17" ht="13.5" thickBot="1">
      <c r="A49" s="6"/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2"/>
    </row>
  </sheetData>
  <mergeCells count="7">
    <mergeCell ref="H3:J3"/>
    <mergeCell ref="K3:M3"/>
    <mergeCell ref="N3:P3"/>
    <mergeCell ref="A1:A2"/>
    <mergeCell ref="D1:E1"/>
    <mergeCell ref="B3:D3"/>
    <mergeCell ref="E3:G3"/>
  </mergeCells>
  <conditionalFormatting sqref="B49:P49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" footer="0"/>
  <pageSetup orientation="portrait" paperSize="9" scale="82" r:id="rId1"/>
  <headerFooter alignWithMargins="0">
    <oddHeader>&amp;LBørne- og Ungdomsforvaltningen - 1. prognose 2008</oddHeader>
    <oddFooter>&amp;R&amp;P/&amp;N</oddFooter>
  </headerFooter>
  <colBreaks count="2" manualBreakCount="2">
    <brk id="7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2008-03-23T11:09:46Z</cp:lastPrinted>
  <dcterms:created xsi:type="dcterms:W3CDTF">2006-10-05T12:12:15Z</dcterms:created>
  <dcterms:modified xsi:type="dcterms:W3CDTF">2008-03-26T15:03:18Z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