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02" activeTab="1"/>
  </bookViews>
  <sheets>
    <sheet name="Ark1" sheetId="1" r:id="rId1"/>
    <sheet name="Tilskud Samlet liste F" sheetId="2" r:id="rId2"/>
  </sheets>
  <definedNames/>
  <calcPr fullCalcOnLoad="1"/>
</workbook>
</file>

<file path=xl/sharedStrings.xml><?xml version="1.0" encoding="utf-8"?>
<sst xmlns="http://schemas.openxmlformats.org/spreadsheetml/2006/main" count="1040" uniqueCount="1032">
  <si>
    <t>Aktivitetstilskud</t>
  </si>
  <si>
    <t>Driftstilskud</t>
  </si>
  <si>
    <t>Hyttetilskud</t>
  </si>
  <si>
    <t>DGI-Byen</t>
  </si>
  <si>
    <t>20002</t>
  </si>
  <si>
    <t>Enghave Volleyball Klub</t>
  </si>
  <si>
    <t>20003</t>
  </si>
  <si>
    <t>Kjøbenhavns Gymnastikforening</t>
  </si>
  <si>
    <t>20012</t>
  </si>
  <si>
    <t>Ajax København</t>
  </si>
  <si>
    <t>20019</t>
  </si>
  <si>
    <t>Boldklubben Stefan, Fodbold</t>
  </si>
  <si>
    <t>20020</t>
  </si>
  <si>
    <t>Bispebjerg Boldklub</t>
  </si>
  <si>
    <t>20027</t>
  </si>
  <si>
    <t>Københavns Kvindelige Gymnastikfore</t>
  </si>
  <si>
    <t>20029</t>
  </si>
  <si>
    <t>Chr.havns Skole Rugbyklub - NANOK</t>
  </si>
  <si>
    <t>20031</t>
  </si>
  <si>
    <t>Sejlklubben Lynetten</t>
  </si>
  <si>
    <t>20032</t>
  </si>
  <si>
    <t>DDS Mikkel Vibe Spejdergruppe</t>
  </si>
  <si>
    <t>20033</t>
  </si>
  <si>
    <t>C.I.K. Fodbold - Ungdom</t>
  </si>
  <si>
    <t>20047</t>
  </si>
  <si>
    <t>Gymnastikforeningen af 1981, GF81</t>
  </si>
  <si>
    <t>20061</t>
  </si>
  <si>
    <t>Boldklubben Pioneren</t>
  </si>
  <si>
    <t>20063</t>
  </si>
  <si>
    <t>KFUM´s Idrætsforening VESTIA</t>
  </si>
  <si>
    <t>20066</t>
  </si>
  <si>
    <t>SSB</t>
  </si>
  <si>
    <t>20074</t>
  </si>
  <si>
    <t>Boldklubben FIX</t>
  </si>
  <si>
    <t>20075</t>
  </si>
  <si>
    <t>Sporvejenes Idræts Forening</t>
  </si>
  <si>
    <t>20079</t>
  </si>
  <si>
    <t>Dansk Bjergklub</t>
  </si>
  <si>
    <t>20096</t>
  </si>
  <si>
    <t>Idrætsforeningen Bispebjerg Hospita</t>
  </si>
  <si>
    <t>20106</t>
  </si>
  <si>
    <t>Boldklubben Hellas</t>
  </si>
  <si>
    <t>20107</t>
  </si>
  <si>
    <t>Vigerslev Boldklub af 1956</t>
  </si>
  <si>
    <t>20117</t>
  </si>
  <si>
    <t>Døvania</t>
  </si>
  <si>
    <t>20122</t>
  </si>
  <si>
    <t>Roklubben Skjold</t>
  </si>
  <si>
    <t>20127</t>
  </si>
  <si>
    <t>Husum Boldklub</t>
  </si>
  <si>
    <t>20132</t>
  </si>
  <si>
    <t>Vanløse Idrætsforening</t>
  </si>
  <si>
    <t>20136</t>
  </si>
  <si>
    <t>Boldklubben Fremad Amager</t>
  </si>
  <si>
    <t>20138</t>
  </si>
  <si>
    <t>Firkantens Boldklub</t>
  </si>
  <si>
    <t>20140</t>
  </si>
  <si>
    <t>Baltic Basket</t>
  </si>
  <si>
    <t>20145</t>
  </si>
  <si>
    <t>Østerbros Idræts-Forening</t>
  </si>
  <si>
    <t>20149</t>
  </si>
  <si>
    <t>Gymnastikforeningen Øbro</t>
  </si>
  <si>
    <t>20151</t>
  </si>
  <si>
    <t>VHC Vidar</t>
  </si>
  <si>
    <t>20154</t>
  </si>
  <si>
    <t>KFUM´s Boldklub, Fodboldafdelingen</t>
  </si>
  <si>
    <t>20156</t>
  </si>
  <si>
    <t>The Heather Pipes &amp; Drums of Copenh</t>
  </si>
  <si>
    <t>20163</t>
  </si>
  <si>
    <t>Boldklubben Skjold</t>
  </si>
  <si>
    <t>20169</t>
  </si>
  <si>
    <t>FDF K 5</t>
  </si>
  <si>
    <t>20176</t>
  </si>
  <si>
    <t>Valby Boldklub</t>
  </si>
  <si>
    <t>20187</t>
  </si>
  <si>
    <t>Roforeningen KVIK</t>
  </si>
  <si>
    <t>20202</t>
  </si>
  <si>
    <t>Boldklubben af 1893 (B93)</t>
  </si>
  <si>
    <t>20204</t>
  </si>
  <si>
    <t>Brønshøj Boldklub</t>
  </si>
  <si>
    <t>20214</t>
  </si>
  <si>
    <t>Gymnastikforeningen Gefion</t>
  </si>
  <si>
    <t>20229</t>
  </si>
  <si>
    <t>Boldklubben Olympia</t>
  </si>
  <si>
    <t>20230</t>
  </si>
  <si>
    <t>FDF K 13</t>
  </si>
  <si>
    <t>20236</t>
  </si>
  <si>
    <t>Boldklubben Damsø (F.C. Damsø)</t>
  </si>
  <si>
    <t>20240</t>
  </si>
  <si>
    <t>Nakada Budo Ryu</t>
  </si>
  <si>
    <t>20246</t>
  </si>
  <si>
    <t>FDF K 17, Valby</t>
  </si>
  <si>
    <t>20251</t>
  </si>
  <si>
    <t>Boldklubben Fremad Valby Fodbold</t>
  </si>
  <si>
    <t>20279</t>
  </si>
  <si>
    <t>Københavns Cirkus Klub</t>
  </si>
  <si>
    <t>20284</t>
  </si>
  <si>
    <t>DDS Normannerne</t>
  </si>
  <si>
    <t>20307</t>
  </si>
  <si>
    <t>DDS Bellahøj 21 st. Barking gruppe</t>
  </si>
  <si>
    <t>20334</t>
  </si>
  <si>
    <t>Kløvermarkens Forenede Boldklubber</t>
  </si>
  <si>
    <t>20336</t>
  </si>
  <si>
    <t>Sundby Boldklub</t>
  </si>
  <si>
    <t>20358</t>
  </si>
  <si>
    <t>FDF K 23</t>
  </si>
  <si>
    <t>20360</t>
  </si>
  <si>
    <t>Lavia København</t>
  </si>
  <si>
    <t>20374</t>
  </si>
  <si>
    <t>Landsforeningen f bøsser &amp; lesbiske</t>
  </si>
  <si>
    <t>20384</t>
  </si>
  <si>
    <t>USG</t>
  </si>
  <si>
    <t>20416</t>
  </si>
  <si>
    <t>Gymnastikforeningen HKG</t>
  </si>
  <si>
    <t>20459</t>
  </si>
  <si>
    <t>Boldklubben Union</t>
  </si>
  <si>
    <t>20488</t>
  </si>
  <si>
    <t>DDS Robin Hood Gruppe</t>
  </si>
  <si>
    <t>20593</t>
  </si>
  <si>
    <t>Idrætsforeningen Gullfoss</t>
  </si>
  <si>
    <t>20657</t>
  </si>
  <si>
    <t>Judoklubben Mitani</t>
  </si>
  <si>
    <t>20727</t>
  </si>
  <si>
    <t>Move´n Dance</t>
  </si>
  <si>
    <t>20802</t>
  </si>
  <si>
    <t>Tingbjerg Badminton Klub</t>
  </si>
  <si>
    <t>20804</t>
  </si>
  <si>
    <t>Gymnastik - &amp; Svømmefor. Hermes</t>
  </si>
  <si>
    <t>20831</t>
  </si>
  <si>
    <t>Københavns Roklub</t>
  </si>
  <si>
    <t>20834</t>
  </si>
  <si>
    <t>Amager Ro- og Kajakklub</t>
  </si>
  <si>
    <t>20840</t>
  </si>
  <si>
    <t>FDF K 19, Vanløse</t>
  </si>
  <si>
    <t>20856</t>
  </si>
  <si>
    <t>Nordvest Bevæger Sig</t>
  </si>
  <si>
    <t>20907</t>
  </si>
  <si>
    <t>Østerbro Taekwondo Klub</t>
  </si>
  <si>
    <t>20964</t>
  </si>
  <si>
    <t>Idrætsforeningen Stadion</t>
  </si>
  <si>
    <t>20966</t>
  </si>
  <si>
    <t>FDF K 8, Sion</t>
  </si>
  <si>
    <t>21006</t>
  </si>
  <si>
    <t>Akademisk Bokseklub</t>
  </si>
  <si>
    <t>21100</t>
  </si>
  <si>
    <t>Boldklubben Viktoria</t>
  </si>
  <si>
    <t>21114</t>
  </si>
  <si>
    <t>Boldklubben af 1908</t>
  </si>
  <si>
    <t>21126</t>
  </si>
  <si>
    <t>KIFU Kbh´s Idrætsfor. f. udvikl.hæm</t>
  </si>
  <si>
    <t>21176</t>
  </si>
  <si>
    <t>Foreningen Shotokan Karate Do Kai</t>
  </si>
  <si>
    <t>21184</t>
  </si>
  <si>
    <t>Boldklubben Rikken F.C.</t>
  </si>
  <si>
    <t>21210</t>
  </si>
  <si>
    <t>KFUM og KFUK Kapernaum</t>
  </si>
  <si>
    <t>21225</t>
  </si>
  <si>
    <t>Tan Gun Taekwondo Klub</t>
  </si>
  <si>
    <t>21288</t>
  </si>
  <si>
    <t>GI 40 Gym.-og idrætsfor. af 1940</t>
  </si>
  <si>
    <t>21308</t>
  </si>
  <si>
    <t>Svømmeklubben KFUM</t>
  </si>
  <si>
    <t>21309</t>
  </si>
  <si>
    <t>Foreningen Den Danske Karateskole</t>
  </si>
  <si>
    <t>21316</t>
  </si>
  <si>
    <t>Prespa - Den Makedoniske Forening</t>
  </si>
  <si>
    <t>21353</t>
  </si>
  <si>
    <t>Københavns Idræts Forening</t>
  </si>
  <si>
    <t>21365</t>
  </si>
  <si>
    <t>Stat/Act IF</t>
  </si>
  <si>
    <t>21367</t>
  </si>
  <si>
    <t>Sankt Annæ Gymnasiums Idrætsforenin</t>
  </si>
  <si>
    <t>21375</t>
  </si>
  <si>
    <t>DUI, Østerbro afdeling</t>
  </si>
  <si>
    <t>21525</t>
  </si>
  <si>
    <t>Tingbjerg Svømmeklub</t>
  </si>
  <si>
    <t>21555</t>
  </si>
  <si>
    <t>Handelsstandens Boldklub</t>
  </si>
  <si>
    <t>21577</t>
  </si>
  <si>
    <t>Copenhagen Gensei Ryu Karate 2</t>
  </si>
  <si>
    <t>21641</t>
  </si>
  <si>
    <t>Amager Kung-Fu Skole</t>
  </si>
  <si>
    <t>21643</t>
  </si>
  <si>
    <t>Karateklubben Shinryokudan</t>
  </si>
  <si>
    <t>21651</t>
  </si>
  <si>
    <t>FDF K 31, Advents</t>
  </si>
  <si>
    <t>21658</t>
  </si>
  <si>
    <t>SIM Svømme - &amp; Idrætsf. for MBD bør</t>
  </si>
  <si>
    <t>21661</t>
  </si>
  <si>
    <t>Håndboldklubben Viben</t>
  </si>
  <si>
    <t>21688</t>
  </si>
  <si>
    <t>Tri-4 Triathlon Klub</t>
  </si>
  <si>
    <t>21697</t>
  </si>
  <si>
    <t>KFUM Vigerslev gruppe</t>
  </si>
  <si>
    <t>21756</t>
  </si>
  <si>
    <t>DGI - Storkøbenhavn</t>
  </si>
  <si>
    <t>21781</t>
  </si>
  <si>
    <t>Nørrebro Boldklub</t>
  </si>
  <si>
    <t>21784</t>
  </si>
  <si>
    <t>Kløvermarkens Tennisklub</t>
  </si>
  <si>
    <t>21830</t>
  </si>
  <si>
    <t>F.C. Dirac - Volley</t>
  </si>
  <si>
    <t>21838</t>
  </si>
  <si>
    <t>DDS 1. Sundby gruppe</t>
  </si>
  <si>
    <t>21843</t>
  </si>
  <si>
    <t>FDF K 25, Brønshøj</t>
  </si>
  <si>
    <t>21857</t>
  </si>
  <si>
    <t>Boldklubben Frem</t>
  </si>
  <si>
    <t>21859</t>
  </si>
  <si>
    <t>Skakklubben K. 41</t>
  </si>
  <si>
    <t>21886</t>
  </si>
  <si>
    <t>CHIN-GU Full Contact</t>
  </si>
  <si>
    <t>21901</t>
  </si>
  <si>
    <t>FDF K 26, Husum</t>
  </si>
  <si>
    <t>21921</t>
  </si>
  <si>
    <t>Vanløse Badminton Klub</t>
  </si>
  <si>
    <t>22001</t>
  </si>
  <si>
    <t>Amager Sportsklub af 1991</t>
  </si>
  <si>
    <t>22942</t>
  </si>
  <si>
    <t>Freja Håndboldklub</t>
  </si>
  <si>
    <t>22955</t>
  </si>
  <si>
    <t>Copenhagen Gensei Ryu Karate Do</t>
  </si>
  <si>
    <t>22958</t>
  </si>
  <si>
    <t>Det Danske Drengekor</t>
  </si>
  <si>
    <t>22993</t>
  </si>
  <si>
    <t>Sammensl. af B og U i Bethlehemskir</t>
  </si>
  <si>
    <t>23011</t>
  </si>
  <si>
    <t>Foreningen Vesterbros Tambourkorps</t>
  </si>
  <si>
    <t>23017</t>
  </si>
  <si>
    <t>KFUM´s Håndboldafdeling</t>
  </si>
  <si>
    <t>23020</t>
  </si>
  <si>
    <t>International Budo Akademi</t>
  </si>
  <si>
    <t>23191</t>
  </si>
  <si>
    <t>Boldklubben AIK Frederiksholm</t>
  </si>
  <si>
    <t>23198</t>
  </si>
  <si>
    <t>Volleyballklubben Biotopen DHL</t>
  </si>
  <si>
    <t>23206</t>
  </si>
  <si>
    <t>Løb og Leg</t>
  </si>
  <si>
    <t>24001</t>
  </si>
  <si>
    <t>Danske Studenters Roklub</t>
  </si>
  <si>
    <t>24010</t>
  </si>
  <si>
    <t>Boldklubben Heimdal</t>
  </si>
  <si>
    <t>24011</t>
  </si>
  <si>
    <t>Arbejdernes Tennis Klub</t>
  </si>
  <si>
    <t>24012</t>
  </si>
  <si>
    <t>DDS Søspejdertroppen Gry</t>
  </si>
  <si>
    <t>24013</t>
  </si>
  <si>
    <t>DDS Fribytterne Sø gruppe</t>
  </si>
  <si>
    <t>24014</t>
  </si>
  <si>
    <t>DDS 6. - 7. Sundby gruppe</t>
  </si>
  <si>
    <t>24015</t>
  </si>
  <si>
    <t>DDS Vikingerne gruppe</t>
  </si>
  <si>
    <t>24017</t>
  </si>
  <si>
    <t>DDS 2. Absalon gruppe</t>
  </si>
  <si>
    <t/>
  </si>
  <si>
    <t>24018</t>
  </si>
  <si>
    <t>Hafnia Floorball Club af 1992</t>
  </si>
  <si>
    <t>24019</t>
  </si>
  <si>
    <t>Sundby KFUM Volleyballafdeling</t>
  </si>
  <si>
    <t>24020</t>
  </si>
  <si>
    <t>DDS 1. Sct. Georg/Bavnehøj gruppe</t>
  </si>
  <si>
    <t>24022</t>
  </si>
  <si>
    <t>DDS 1. Sønderbro gruppe</t>
  </si>
  <si>
    <t>24024</t>
  </si>
  <si>
    <t>DDS Brønshøj - Husum gruppe</t>
  </si>
  <si>
    <t>24028</t>
  </si>
  <si>
    <t>KFIU - Hallen</t>
  </si>
  <si>
    <t>24029</t>
  </si>
  <si>
    <t>FDF K 15</t>
  </si>
  <si>
    <t>24030</t>
  </si>
  <si>
    <t>Østerbro Badminton Klub</t>
  </si>
  <si>
    <t>24035</t>
  </si>
  <si>
    <t>FDF K 20</t>
  </si>
  <si>
    <t>24036</t>
  </si>
  <si>
    <t>KFUM´s Tennisklub</t>
  </si>
  <si>
    <t>24038</t>
  </si>
  <si>
    <t>KFUM Boldklub Badmintonafdelingen</t>
  </si>
  <si>
    <t>24039</t>
  </si>
  <si>
    <t>KH/ØHK</t>
  </si>
  <si>
    <t>24040</t>
  </si>
  <si>
    <t>Jødisk Idrætsforening Hakoah</t>
  </si>
  <si>
    <t>24041</t>
  </si>
  <si>
    <t>K.F.B. Badmintonklub</t>
  </si>
  <si>
    <t>24042</t>
  </si>
  <si>
    <t>Poloklubben af 1908</t>
  </si>
  <si>
    <t>24045</t>
  </si>
  <si>
    <t>Københavns Skøjteløber Forening</t>
  </si>
  <si>
    <t>24046</t>
  </si>
  <si>
    <t>Bokseklubben Kelly</t>
  </si>
  <si>
    <t>24047</t>
  </si>
  <si>
    <t>Brønshøj Judoklub</t>
  </si>
  <si>
    <t>24048</t>
  </si>
  <si>
    <t>Bispebjerg Bokseklub</t>
  </si>
  <si>
    <t>24050</t>
  </si>
  <si>
    <t>FDF K 27, Lundehus Sogn</t>
  </si>
  <si>
    <t>24051</t>
  </si>
  <si>
    <t>Valby Badminton Club</t>
  </si>
  <si>
    <t>24056</t>
  </si>
  <si>
    <t>KFUM St. Stefans gruppe</t>
  </si>
  <si>
    <t>24062</t>
  </si>
  <si>
    <t>DDS Bispebjerg gruppe</t>
  </si>
  <si>
    <t>24063</t>
  </si>
  <si>
    <t>Juniorskak Øbro</t>
  </si>
  <si>
    <t>24067</t>
  </si>
  <si>
    <t>FDF K 12</t>
  </si>
  <si>
    <t>24070</t>
  </si>
  <si>
    <t>Badmintonklubben af 1937</t>
  </si>
  <si>
    <t>24072</t>
  </si>
  <si>
    <t>Boldklubben CITO</t>
  </si>
  <si>
    <t>24073</t>
  </si>
  <si>
    <t>Amager Badminton Club</t>
  </si>
  <si>
    <t>24074</t>
  </si>
  <si>
    <t>FDF K 24, Grøndal,</t>
  </si>
  <si>
    <t>24075</t>
  </si>
  <si>
    <t>FDF K 30</t>
  </si>
  <si>
    <t>24076</t>
  </si>
  <si>
    <t>FDF K 7 Frihavns Sogn</t>
  </si>
  <si>
    <t>24077</t>
  </si>
  <si>
    <t>DDS Orion gruppe</t>
  </si>
  <si>
    <t>24078</t>
  </si>
  <si>
    <t>Vanløse Skakklub</t>
  </si>
  <si>
    <t>24079</t>
  </si>
  <si>
    <t>DDS Mosegruppen</t>
  </si>
  <si>
    <t>24080</t>
  </si>
  <si>
    <t>FDF Københavns Søkreds</t>
  </si>
  <si>
    <t>24082</t>
  </si>
  <si>
    <t>KFUM Husumvold gruppe</t>
  </si>
  <si>
    <t>24084</t>
  </si>
  <si>
    <t>KFUM Lundehus gruppe</t>
  </si>
  <si>
    <t>24085</t>
  </si>
  <si>
    <t>KFUK Vesterbro gruppe</t>
  </si>
  <si>
    <t>24087</t>
  </si>
  <si>
    <t>DDS 4. Absalon Gruppe</t>
  </si>
  <si>
    <t>24088</t>
  </si>
  <si>
    <t>BK36</t>
  </si>
  <si>
    <t>24089</t>
  </si>
  <si>
    <t>Badmintonklubben POSTEN</t>
  </si>
  <si>
    <t>24090</t>
  </si>
  <si>
    <t>DUI Lygten afd. BVK´s Venner</t>
  </si>
  <si>
    <t>24096</t>
  </si>
  <si>
    <t>KFUM Filip gruppe</t>
  </si>
  <si>
    <t>24097</t>
  </si>
  <si>
    <t>KFUM Højdevang gruppe</t>
  </si>
  <si>
    <t>24098</t>
  </si>
  <si>
    <t>KFUM Borggruppen</t>
  </si>
  <si>
    <t>24099</t>
  </si>
  <si>
    <t>Nyboder Gruppe 1. Kbh. Div. KFUK</t>
  </si>
  <si>
    <t>24100</t>
  </si>
  <si>
    <t>KFUM Svanemølle gruppe</t>
  </si>
  <si>
    <t>24102</t>
  </si>
  <si>
    <t>Sundby Bowling Klub</t>
  </si>
  <si>
    <t>24104</t>
  </si>
  <si>
    <t>Brønshøj Skak Forening</t>
  </si>
  <si>
    <t>24105</t>
  </si>
  <si>
    <t>Frømandsklubben Helgoland</t>
  </si>
  <si>
    <t>24106</t>
  </si>
  <si>
    <t>DDS 3. Absalon Ridder Roland</t>
  </si>
  <si>
    <t>24107</t>
  </si>
  <si>
    <t>De Grønne Pigespejdere Nazaret Gr.</t>
  </si>
  <si>
    <t>24108</t>
  </si>
  <si>
    <t>De grønne Pigespejd. Grøndal</t>
  </si>
  <si>
    <t>24109</t>
  </si>
  <si>
    <t>Piraya-Gruppen</t>
  </si>
  <si>
    <t>24110</t>
  </si>
  <si>
    <t>De Grønne Pigespejdere Valby gruppe</t>
  </si>
  <si>
    <t>24112</t>
  </si>
  <si>
    <t>KFUM Rosenvænget gruppe</t>
  </si>
  <si>
    <t>24113</t>
  </si>
  <si>
    <t>KFUM Hans Egede gruppe</t>
  </si>
  <si>
    <t>24114</t>
  </si>
  <si>
    <t>Dykkerklubben Aquarius</t>
  </si>
  <si>
    <t>24116</t>
  </si>
  <si>
    <t>De Grønne Pigespejdere Bellahøj gr.</t>
  </si>
  <si>
    <t>24118</t>
  </si>
  <si>
    <t>DDS Egemose gruppe</t>
  </si>
  <si>
    <t>24119</t>
  </si>
  <si>
    <t>Roklubben Gefion</t>
  </si>
  <si>
    <t>24122</t>
  </si>
  <si>
    <t>DBS, Københavns 1. Kreds</t>
  </si>
  <si>
    <t>24124</t>
  </si>
  <si>
    <t>Københavns Squash Klub</t>
  </si>
  <si>
    <t>24128</t>
  </si>
  <si>
    <t>Kyohan Budo Center</t>
  </si>
  <si>
    <t>24130</t>
  </si>
  <si>
    <t>Valby Skakklub</t>
  </si>
  <si>
    <t>24131</t>
  </si>
  <si>
    <t>Nørrebro Trampolin Klub NT77</t>
  </si>
  <si>
    <t>24132</t>
  </si>
  <si>
    <t>Akademisk Undervands Gruppe (AUG)</t>
  </si>
  <si>
    <t>24133</t>
  </si>
  <si>
    <t>ZEN-TO</t>
  </si>
  <si>
    <t>24134</t>
  </si>
  <si>
    <t>Fægteklubben Trekanten</t>
  </si>
  <si>
    <t>24135</t>
  </si>
  <si>
    <t>Københavns Bueskyttelaug</t>
  </si>
  <si>
    <t>24136</t>
  </si>
  <si>
    <t>Pigespejdere  Rosenvængets Trop/Flo</t>
  </si>
  <si>
    <t>24138</t>
  </si>
  <si>
    <t>GFB - 78</t>
  </si>
  <si>
    <t>24141</t>
  </si>
  <si>
    <t>KFUM Bispebjerg gruppe</t>
  </si>
  <si>
    <t>24142</t>
  </si>
  <si>
    <t>DDS Ørnegruppe</t>
  </si>
  <si>
    <t>24148</t>
  </si>
  <si>
    <t>De Grønne Pigespejdere Kildevæld gr</t>
  </si>
  <si>
    <t>24149</t>
  </si>
  <si>
    <t>Musikfabrikken Fair Play</t>
  </si>
  <si>
    <t>24151</t>
  </si>
  <si>
    <t>De Grønne Pigespejdere Solvang gr.</t>
  </si>
  <si>
    <t>24152</t>
  </si>
  <si>
    <t>Sundby Sejlforening</t>
  </si>
  <si>
    <t>24154</t>
  </si>
  <si>
    <t>K.B.K. 1940</t>
  </si>
  <si>
    <t>24158</t>
  </si>
  <si>
    <t>Sejlklubben Sundet</t>
  </si>
  <si>
    <t>24160</t>
  </si>
  <si>
    <t>Badmintonklubben Point</t>
  </si>
  <si>
    <t>24163</t>
  </si>
  <si>
    <t>Kyokushinkai København</t>
  </si>
  <si>
    <t>24164</t>
  </si>
  <si>
    <t>Bosatsu</t>
  </si>
  <si>
    <t>24166</t>
  </si>
  <si>
    <t>Bowlingklubben Jackpot</t>
  </si>
  <si>
    <t>24167</t>
  </si>
  <si>
    <t>Bowlingklubben JOKER</t>
  </si>
  <si>
    <t>24168</t>
  </si>
  <si>
    <t>Nørrebro Taekwondo Klub</t>
  </si>
  <si>
    <t>24169</t>
  </si>
  <si>
    <t>Blinde og Svagsynedes I.F.</t>
  </si>
  <si>
    <t>24171</t>
  </si>
  <si>
    <t>Missionsforbundets Børne- og Ungdom</t>
  </si>
  <si>
    <t>24177</t>
  </si>
  <si>
    <t>Svømmeklubben Sparta</t>
  </si>
  <si>
    <t>24179</t>
  </si>
  <si>
    <t>Skøjte Klub København</t>
  </si>
  <si>
    <t>24181</t>
  </si>
  <si>
    <t>KFUM Sundby Badminton Club</t>
  </si>
  <si>
    <t>24182</t>
  </si>
  <si>
    <t>C.I.K.´s Håndboldafdeling</t>
  </si>
  <si>
    <t>24187</t>
  </si>
  <si>
    <t>MK 31 Trampolin</t>
  </si>
  <si>
    <t>24191</t>
  </si>
  <si>
    <t>Københavns Dykkerklub</t>
  </si>
  <si>
    <t>24192</t>
  </si>
  <si>
    <t>Musikforeningen Sort &amp; Hvidt</t>
  </si>
  <si>
    <t>24195</t>
  </si>
  <si>
    <t>De Grønne Pigespejdere Ålholm</t>
  </si>
  <si>
    <t>24202</t>
  </si>
  <si>
    <t>MK 31 Svømmeklub</t>
  </si>
  <si>
    <t>24208</t>
  </si>
  <si>
    <t>KFUM City gruppe</t>
  </si>
  <si>
    <t>24217</t>
  </si>
  <si>
    <t>C.I.K.´s Bokseafdeling</t>
  </si>
  <si>
    <t>24227</t>
  </si>
  <si>
    <t>De Grønne Pigespejdere Sundkirken</t>
  </si>
  <si>
    <t>24231</t>
  </si>
  <si>
    <t>KFUM/KFUK Hovedforening</t>
  </si>
  <si>
    <t>24235</t>
  </si>
  <si>
    <t>Bjørnebanden Amager 2000</t>
  </si>
  <si>
    <t>24239</t>
  </si>
  <si>
    <t>Amager Judo Skole</t>
  </si>
  <si>
    <t>24241</t>
  </si>
  <si>
    <t>Metodistkirkens Spejdere</t>
  </si>
  <si>
    <t>24253</t>
  </si>
  <si>
    <t>Østerbro Ju-Jutsu Klub</t>
  </si>
  <si>
    <t>24258</t>
  </si>
  <si>
    <t>FDF K 2, Nørrebro</t>
  </si>
  <si>
    <t>24259</t>
  </si>
  <si>
    <t>Ki og Aikido Dojo, København</t>
  </si>
  <si>
    <t>24260</t>
  </si>
  <si>
    <t>Bowlingklubben Pin-Crackers</t>
  </si>
  <si>
    <t>24264</t>
  </si>
  <si>
    <t>Grøndal EV</t>
  </si>
  <si>
    <t>24270</t>
  </si>
  <si>
    <t>Hatta</t>
  </si>
  <si>
    <t>24292</t>
  </si>
  <si>
    <t>KFUM Samuel gruppe</t>
  </si>
  <si>
    <t>24294</t>
  </si>
  <si>
    <t>DDS 8. Ø. Castberg</t>
  </si>
  <si>
    <t>24299</t>
  </si>
  <si>
    <t>Sundby Tennisklub</t>
  </si>
  <si>
    <t>24303</t>
  </si>
  <si>
    <t>Idrætsforeningen Sparta Bokseklub</t>
  </si>
  <si>
    <t>24311</t>
  </si>
  <si>
    <t>Bowlingklubben Grøndal</t>
  </si>
  <si>
    <t>24323</t>
  </si>
  <si>
    <t>L.U.G.</t>
  </si>
  <si>
    <t>24324</t>
  </si>
  <si>
    <t>Karateklubben Shuri-Ryu 98</t>
  </si>
  <si>
    <t>24326</t>
  </si>
  <si>
    <t>Københavns Hockeyklub</t>
  </si>
  <si>
    <t>24337</t>
  </si>
  <si>
    <t>Tandemklubben af 1971</t>
  </si>
  <si>
    <t>24378</t>
  </si>
  <si>
    <t>IK 99</t>
  </si>
  <si>
    <t>24386</t>
  </si>
  <si>
    <t>Islamisk Center for Europæiske Land</t>
  </si>
  <si>
    <t>24392</t>
  </si>
  <si>
    <t>Valby Sportsfiskerklub</t>
  </si>
  <si>
    <t>24393</t>
  </si>
  <si>
    <t>Sønderbro Fight</t>
  </si>
  <si>
    <t>24396</t>
  </si>
  <si>
    <t>Boldklubben Fremad Valby, håndbold</t>
  </si>
  <si>
    <t>24397</t>
  </si>
  <si>
    <t>Boldklubben Volvox</t>
  </si>
  <si>
    <t>24402</t>
  </si>
  <si>
    <t>Ungdommens Røde Kors København</t>
  </si>
  <si>
    <t>24404</t>
  </si>
  <si>
    <t>Vocation</t>
  </si>
  <si>
    <t>24413</t>
  </si>
  <si>
    <t>De Grønne Pigespejdere Sct. Jacob</t>
  </si>
  <si>
    <t>24415</t>
  </si>
  <si>
    <t>Brønshøj Bordtennis</t>
  </si>
  <si>
    <t>24420</t>
  </si>
  <si>
    <t>Københavns Sportsdykkerklub</t>
  </si>
  <si>
    <t>24421</t>
  </si>
  <si>
    <t>Øresundssejlklubben FREM</t>
  </si>
  <si>
    <t>24423</t>
  </si>
  <si>
    <t>DDS 1. Tingbjerg gruppe</t>
  </si>
  <si>
    <t>24425</t>
  </si>
  <si>
    <t>KFUM og KFUK i Sundbyerne</t>
  </si>
  <si>
    <t>24434</t>
  </si>
  <si>
    <t>BIMS Børn og Unges Interna. Mødeste</t>
  </si>
  <si>
    <t>24450</t>
  </si>
  <si>
    <t>Pan Idræt</t>
  </si>
  <si>
    <t>24485</t>
  </si>
  <si>
    <t>Amager Tigers</t>
  </si>
  <si>
    <t>24489</t>
  </si>
  <si>
    <t>C.I.K. Sportscenter</t>
  </si>
  <si>
    <t>24490</t>
  </si>
  <si>
    <t>DDS Thorolf, Islands Brygge gruppe</t>
  </si>
  <si>
    <t>24491</t>
  </si>
  <si>
    <t>KFUM Hyltebjerg gruppe</t>
  </si>
  <si>
    <t>24494</t>
  </si>
  <si>
    <t>KFUM Ålholm</t>
  </si>
  <si>
    <t>24497</t>
  </si>
  <si>
    <t>Frelsens Hær Vestebro</t>
  </si>
  <si>
    <t>24503</t>
  </si>
  <si>
    <t>Københavns Badminton Klub</t>
  </si>
  <si>
    <t>24529</t>
  </si>
  <si>
    <t>Seidokan</t>
  </si>
  <si>
    <t>24536</t>
  </si>
  <si>
    <t>Shoto Karate Center - Mujin-Kai</t>
  </si>
  <si>
    <t>24537</t>
  </si>
  <si>
    <t>Kroatisk Indvandrer Samfund</t>
  </si>
  <si>
    <t>24547</t>
  </si>
  <si>
    <t>Rød Ungdom København</t>
  </si>
  <si>
    <t>24549</t>
  </si>
  <si>
    <t>Team Orange</t>
  </si>
  <si>
    <t>24562</t>
  </si>
  <si>
    <t>A.K. Hermod København</t>
  </si>
  <si>
    <t>24564</t>
  </si>
  <si>
    <t>Sportsdanserforening KAF</t>
  </si>
  <si>
    <t>24586</t>
  </si>
  <si>
    <t>Sportsdanserforeningen PAF</t>
  </si>
  <si>
    <t>24624</t>
  </si>
  <si>
    <t>Boldklubben Hekla</t>
  </si>
  <si>
    <t>24661</t>
  </si>
  <si>
    <t>Dansk Vandrelaug Københavns Afdelin</t>
  </si>
  <si>
    <t>24687</t>
  </si>
  <si>
    <t>De Grønne Pigespejdere, Vanløse gr.</t>
  </si>
  <si>
    <t>24688</t>
  </si>
  <si>
    <t>Københavns Skiklub</t>
  </si>
  <si>
    <t>24692</t>
  </si>
  <si>
    <t>Kazoku Karate Do Kai   J.K.A</t>
  </si>
  <si>
    <t>24696</t>
  </si>
  <si>
    <t>Cykelklubben A.B.C.</t>
  </si>
  <si>
    <t>24706</t>
  </si>
  <si>
    <t>A. K. Thor Badminton</t>
  </si>
  <si>
    <t>24752</t>
  </si>
  <si>
    <t>Foreningen Ørkenfortet</t>
  </si>
  <si>
    <t>24761</t>
  </si>
  <si>
    <t>SUF - Kbh Nord/Øst</t>
  </si>
  <si>
    <t>24763</t>
  </si>
  <si>
    <t>Venstres Ungdom i København</t>
  </si>
  <si>
    <t>24765</t>
  </si>
  <si>
    <t>Venstres Ungdom Valby/Vanløse</t>
  </si>
  <si>
    <t>24767</t>
  </si>
  <si>
    <t>Konservativ Ungdom i København</t>
  </si>
  <si>
    <t>24769</t>
  </si>
  <si>
    <t>Radikal Ungdom i København</t>
  </si>
  <si>
    <t>24794</t>
  </si>
  <si>
    <t>Atletklubben Gotha - AK Gotha</t>
  </si>
  <si>
    <t>24805</t>
  </si>
  <si>
    <t>Vanløse Tennis Klub</t>
  </si>
  <si>
    <t>24815</t>
  </si>
  <si>
    <t>Show Down Klubben - København</t>
  </si>
  <si>
    <t>24837</t>
  </si>
  <si>
    <t>Moderne Kampkunst</t>
  </si>
  <si>
    <t>24906</t>
  </si>
  <si>
    <t>IF Gudrun</t>
  </si>
  <si>
    <t>24925</t>
  </si>
  <si>
    <t>Vanløse Rulleskøjte Klub</t>
  </si>
  <si>
    <t>24944</t>
  </si>
  <si>
    <t>Lystfiskerklubben Strandkarpen</t>
  </si>
  <si>
    <t>24945</t>
  </si>
  <si>
    <t>Tegne- og Male Klubben</t>
  </si>
  <si>
    <t>24957</t>
  </si>
  <si>
    <t>Christianshavns Idræts Klub</t>
  </si>
  <si>
    <t>24958</t>
  </si>
  <si>
    <t>Amatørscenen Teaterkatten</t>
  </si>
  <si>
    <t>24962</t>
  </si>
  <si>
    <t>Projekt Minisport</t>
  </si>
  <si>
    <t>24965</t>
  </si>
  <si>
    <t>Internationale Socialisters ungd.Kb</t>
  </si>
  <si>
    <t>24997</t>
  </si>
  <si>
    <t>HK 94 - København</t>
  </si>
  <si>
    <t>25030</t>
  </si>
  <si>
    <t>Kung FU-Taichi Klub</t>
  </si>
  <si>
    <t>25033</t>
  </si>
  <si>
    <t>Brønshøj Basket</t>
  </si>
  <si>
    <t>25089</t>
  </si>
  <si>
    <t>I.K. Tono Ungdom</t>
  </si>
  <si>
    <t>25090</t>
  </si>
  <si>
    <t>S.I.K. Fight Boksning</t>
  </si>
  <si>
    <t>25091</t>
  </si>
  <si>
    <t>Sankt Annæ Gymnasiekor</t>
  </si>
  <si>
    <t>25105</t>
  </si>
  <si>
    <t>Østerbro Budo Club</t>
  </si>
  <si>
    <t>25112</t>
  </si>
  <si>
    <t>FDF K 33, Utterslev Friluftskreds</t>
  </si>
  <si>
    <t>25127</t>
  </si>
  <si>
    <t>Foreningen VUBUF</t>
  </si>
  <si>
    <t>25153</t>
  </si>
  <si>
    <t>Amager Volleyball Klub</t>
  </si>
  <si>
    <t>25156</t>
  </si>
  <si>
    <t>Bosna 92</t>
  </si>
  <si>
    <t>25166</t>
  </si>
  <si>
    <t>Kjeld Kroghs Motions &amp; Bokseinstitu</t>
  </si>
  <si>
    <t>25170</t>
  </si>
  <si>
    <t>Østerbro Karate Skole</t>
  </si>
  <si>
    <t>25174</t>
  </si>
  <si>
    <t>Teatergruppeforeningen Gere</t>
  </si>
  <si>
    <t>25175</t>
  </si>
  <si>
    <t>Vesterbro Rulleskøjte Klub</t>
  </si>
  <si>
    <t>25180</t>
  </si>
  <si>
    <t>Orientalsk Trænings Center Musashi</t>
  </si>
  <si>
    <t>25202</t>
  </si>
  <si>
    <t>Copenhagen Crocodiles</t>
  </si>
  <si>
    <t>25211</t>
  </si>
  <si>
    <t>Bokseklubben IK 99</t>
  </si>
  <si>
    <t>25258</t>
  </si>
  <si>
    <t>Keumgang Taekwon-Do Klub</t>
  </si>
  <si>
    <t>25271</t>
  </si>
  <si>
    <t>Vanløse Floorball</t>
  </si>
  <si>
    <t>25298</t>
  </si>
  <si>
    <t>De Studerendes Vandreklub</t>
  </si>
  <si>
    <t>25369</t>
  </si>
  <si>
    <t>Bosnisk Kulturcenter</t>
  </si>
  <si>
    <t>25372</t>
  </si>
  <si>
    <t>Jagtvejsprojekt</t>
  </si>
  <si>
    <t>25392</t>
  </si>
  <si>
    <t>Brønshøj Børnekulturhus</t>
  </si>
  <si>
    <t>25460</t>
  </si>
  <si>
    <t>Dansk Agility Forening København</t>
  </si>
  <si>
    <t>25472</t>
  </si>
  <si>
    <t>Salto City</t>
  </si>
  <si>
    <t>25477</t>
  </si>
  <si>
    <t>Copenhagen Flying Circus</t>
  </si>
  <si>
    <t>25514</t>
  </si>
  <si>
    <t>Mimoserne Ungdomsforening</t>
  </si>
  <si>
    <t>25569</t>
  </si>
  <si>
    <t>Atletik og Svømmeklubben Posten</t>
  </si>
  <si>
    <t>25642</t>
  </si>
  <si>
    <t>Københavns Bokseskole</t>
  </si>
  <si>
    <t>25645</t>
  </si>
  <si>
    <t>Al - Huda Spejder Forening</t>
  </si>
  <si>
    <t>25696</t>
  </si>
  <si>
    <t>Armenske Børnekulturhus</t>
  </si>
  <si>
    <t>25700</t>
  </si>
  <si>
    <t>F.C. Vesterbro Alliancen</t>
  </si>
  <si>
    <t>25705</t>
  </si>
  <si>
    <t>F.C. Firat</t>
  </si>
  <si>
    <t>25710</t>
  </si>
  <si>
    <t>Bellahøj Koret</t>
  </si>
  <si>
    <t>25724</t>
  </si>
  <si>
    <t>IF. Kæmperne af 98</t>
  </si>
  <si>
    <t>25725</t>
  </si>
  <si>
    <t>Gymnastikforeningen ODK Nord</t>
  </si>
  <si>
    <t>25755</t>
  </si>
  <si>
    <t>Fodboldklubben FC 97</t>
  </si>
  <si>
    <t>25759</t>
  </si>
  <si>
    <t>Københavns Taido Dojo</t>
  </si>
  <si>
    <t>25761</t>
  </si>
  <si>
    <t>Nippon Karate-do Kai</t>
  </si>
  <si>
    <t>25764</t>
  </si>
  <si>
    <t>Københavns Petanque Klub</t>
  </si>
  <si>
    <t>25771</t>
  </si>
  <si>
    <t>SFU Københavns Kommune</t>
  </si>
  <si>
    <t>25777</t>
  </si>
  <si>
    <t>Azusa</t>
  </si>
  <si>
    <t>25791</t>
  </si>
  <si>
    <t>Fodboldklubben RHK af 1998</t>
  </si>
  <si>
    <t>25808</t>
  </si>
  <si>
    <t>Øresundskollegiets Fodboldklub</t>
  </si>
  <si>
    <t>25824</t>
  </si>
  <si>
    <t>Rollespilsforeningen Avalon</t>
  </si>
  <si>
    <t>25836</t>
  </si>
  <si>
    <t>Kunstskolen i Vanløse</t>
  </si>
  <si>
    <t>25840</t>
  </si>
  <si>
    <t>Petanqueklubben Genneren</t>
  </si>
  <si>
    <t>25844</t>
  </si>
  <si>
    <t>F.C. DASAC(Danish African Soccer Ac</t>
  </si>
  <si>
    <t>25845</t>
  </si>
  <si>
    <t>SUF Vanløse</t>
  </si>
  <si>
    <t>25852</t>
  </si>
  <si>
    <t>Katsj</t>
  </si>
  <si>
    <t>25868</t>
  </si>
  <si>
    <t>KRAFD Konkurrence Aerobic Fore. DK</t>
  </si>
  <si>
    <t>25889</t>
  </si>
  <si>
    <t>Hovedstadens Bordfodbold (H.B.F.)</t>
  </si>
  <si>
    <t>25906</t>
  </si>
  <si>
    <t>Vikingeforeningen RUN</t>
  </si>
  <si>
    <t>25963</t>
  </si>
  <si>
    <t>Københavns Sprogcenters Idrætsfor.</t>
  </si>
  <si>
    <t>25967</t>
  </si>
  <si>
    <t>Den Sudanske Forening i Danmark</t>
  </si>
  <si>
    <t>26001</t>
  </si>
  <si>
    <t>Muskelmagneten</t>
  </si>
  <si>
    <t>26002</t>
  </si>
  <si>
    <t>Valby Idræts forening (VIF)</t>
  </si>
  <si>
    <t>26012</t>
  </si>
  <si>
    <t>Nørrebronx</t>
  </si>
  <si>
    <t>26034</t>
  </si>
  <si>
    <t>Amager Motorcross Klub</t>
  </si>
  <si>
    <t>26078</t>
  </si>
  <si>
    <t>Boldklubben Rubicon af 1999</t>
  </si>
  <si>
    <t>26112</t>
  </si>
  <si>
    <t>De røde djævle</t>
  </si>
  <si>
    <t>26128</t>
  </si>
  <si>
    <t>Svømmeforeningen Down Under</t>
  </si>
  <si>
    <t>26136</t>
  </si>
  <si>
    <t>Foreningen af polakker i Danmark</t>
  </si>
  <si>
    <t>26140</t>
  </si>
  <si>
    <t>HGK (Hovedstadens Gokart Klub)</t>
  </si>
  <si>
    <t>26146</t>
  </si>
  <si>
    <t>Idræt og socialt arbejde, ISA</t>
  </si>
  <si>
    <t>26150</t>
  </si>
  <si>
    <t>KØS Sejlsport</t>
  </si>
  <si>
    <t>26155</t>
  </si>
  <si>
    <t>Kulturakademiet</t>
  </si>
  <si>
    <t>26167</t>
  </si>
  <si>
    <t>Friskis &amp; Svettis</t>
  </si>
  <si>
    <t>26235</t>
  </si>
  <si>
    <t>Nord København Barracudas</t>
  </si>
  <si>
    <t>26249</t>
  </si>
  <si>
    <t>Capoeira Senzala Amager</t>
  </si>
  <si>
    <t>26273</t>
  </si>
  <si>
    <t>Stjernen</t>
  </si>
  <si>
    <t>26277</t>
  </si>
  <si>
    <t>Zebraham Boldunivers</t>
  </si>
  <si>
    <t>26284</t>
  </si>
  <si>
    <t>Svanevej Adventist Spejderkreds</t>
  </si>
  <si>
    <t>26287</t>
  </si>
  <si>
    <t>Aikido Dojo Nørrebro</t>
  </si>
  <si>
    <t>26307</t>
  </si>
  <si>
    <t>PUC - Panum Underwater Club</t>
  </si>
  <si>
    <t>26332</t>
  </si>
  <si>
    <t>Idrætsforeningen Krumspring</t>
  </si>
  <si>
    <t>26381</t>
  </si>
  <si>
    <t>Foreningen Rollespilshuset (FROH)</t>
  </si>
  <si>
    <t>26390</t>
  </si>
  <si>
    <t>Dans i Nordvest- Uppercut</t>
  </si>
  <si>
    <t>26430</t>
  </si>
  <si>
    <t>Top Fight Gym</t>
  </si>
  <si>
    <t>26444</t>
  </si>
  <si>
    <t>All I See</t>
  </si>
  <si>
    <t>26445</t>
  </si>
  <si>
    <t>Foreningen af 1/1 1993</t>
  </si>
  <si>
    <t>26454</t>
  </si>
  <si>
    <t>FC Tre Falke</t>
  </si>
  <si>
    <t>26455</t>
  </si>
  <si>
    <t>Jundokan København</t>
  </si>
  <si>
    <t>26458</t>
  </si>
  <si>
    <t>Komodo 2001 - millenium varanen</t>
  </si>
  <si>
    <t>26459</t>
  </si>
  <si>
    <t>Music Island</t>
  </si>
  <si>
    <t>26462</t>
  </si>
  <si>
    <t>FC Nyhavn</t>
  </si>
  <si>
    <t>26479</t>
  </si>
  <si>
    <t>FFIH Forening til fremme af Idræt</t>
  </si>
  <si>
    <t>26494</t>
  </si>
  <si>
    <t>V.V.V. Vandidræt i Vandkulturhuset</t>
  </si>
  <si>
    <t>26497</t>
  </si>
  <si>
    <t>Venskabsforen. Danmark - Litauen</t>
  </si>
  <si>
    <t>26503</t>
  </si>
  <si>
    <t>To The Beat</t>
  </si>
  <si>
    <t>26505</t>
  </si>
  <si>
    <t>Jukuryu Jujitsu Klub</t>
  </si>
  <si>
    <t>26506</t>
  </si>
  <si>
    <t>Sportsdykkerklubben Vikingerne</t>
  </si>
  <si>
    <t>26508</t>
  </si>
  <si>
    <t>Soya</t>
  </si>
  <si>
    <t>26515</t>
  </si>
  <si>
    <t>Det Russiske Hus</t>
  </si>
  <si>
    <t>26536</t>
  </si>
  <si>
    <t>Bedrock</t>
  </si>
  <si>
    <t>26537</t>
  </si>
  <si>
    <t>Floorball Fællesskabet København</t>
  </si>
  <si>
    <t>26538</t>
  </si>
  <si>
    <t>Gribben HK</t>
  </si>
  <si>
    <t>26539</t>
  </si>
  <si>
    <t>TPHU/BIF - Bordtennis</t>
  </si>
  <si>
    <t>26543</t>
  </si>
  <si>
    <t>Plug In Idrætsforening</t>
  </si>
  <si>
    <t>26545</t>
  </si>
  <si>
    <t>Boldklubben Venskab</t>
  </si>
  <si>
    <t>26570</t>
  </si>
  <si>
    <t>Socialistisk Ungdomsfront</t>
  </si>
  <si>
    <t>26576</t>
  </si>
  <si>
    <t>DUI-Leg &amp; Virke Teatafd.</t>
  </si>
  <si>
    <t>26577</t>
  </si>
  <si>
    <t>PAL Junior</t>
  </si>
  <si>
    <t>26579</t>
  </si>
  <si>
    <t>DSU Nørrebro Afdeling</t>
  </si>
  <si>
    <t>26580</t>
  </si>
  <si>
    <t>DSU Brønshøj/Vanløse</t>
  </si>
  <si>
    <t>26582</t>
  </si>
  <si>
    <t>Innercirq</t>
  </si>
  <si>
    <t>26588</t>
  </si>
  <si>
    <t>DSU København Vest</t>
  </si>
  <si>
    <t>26589</t>
  </si>
  <si>
    <t>DSU Østerbro</t>
  </si>
  <si>
    <t>26590</t>
  </si>
  <si>
    <t>DSU Indre By</t>
  </si>
  <si>
    <t>26592</t>
  </si>
  <si>
    <t>Københavns Klatreklub</t>
  </si>
  <si>
    <t>26607</t>
  </si>
  <si>
    <t>GHG All Stars</t>
  </si>
  <si>
    <t>26608</t>
  </si>
  <si>
    <t>Blindes Arbejdes Idrætsklub K.B.H</t>
  </si>
  <si>
    <t>26617</t>
  </si>
  <si>
    <t>Xofia</t>
  </si>
  <si>
    <t>26619</t>
  </si>
  <si>
    <t>Cikaderne</t>
  </si>
  <si>
    <t>26626</t>
  </si>
  <si>
    <t>Det Kurdiske Kultur Center</t>
  </si>
  <si>
    <t>26665</t>
  </si>
  <si>
    <t>Iman Gruppen</t>
  </si>
  <si>
    <t>26678</t>
  </si>
  <si>
    <t>Musikforeningen Rusk</t>
  </si>
  <si>
    <t>26679</t>
  </si>
  <si>
    <t>Bispebjerg Kickboxing Klub</t>
  </si>
  <si>
    <t>26696</t>
  </si>
  <si>
    <t>Vanløse Cricket Club</t>
  </si>
  <si>
    <t>26697</t>
  </si>
  <si>
    <t>Amigos da Casa (CCA)</t>
  </si>
  <si>
    <t>26699</t>
  </si>
  <si>
    <t>Den Afghanske Akademiske Foren. i D</t>
  </si>
  <si>
    <t>26705</t>
  </si>
  <si>
    <t>Bad Baado</t>
  </si>
  <si>
    <t>26715</t>
  </si>
  <si>
    <t>Kirsebærhavens Idrætsklub</t>
  </si>
  <si>
    <t>26721</t>
  </si>
  <si>
    <t>Fløk Basket</t>
  </si>
  <si>
    <t>26727</t>
  </si>
  <si>
    <t>Nord Shaolin Østerbro</t>
  </si>
  <si>
    <t>26733</t>
  </si>
  <si>
    <t>Makedonsk Forening Makedonija</t>
  </si>
  <si>
    <t>26734</t>
  </si>
  <si>
    <t>Apeiron</t>
  </si>
  <si>
    <t>26736</t>
  </si>
  <si>
    <t>Foreningen Stifinder</t>
  </si>
  <si>
    <t>26738</t>
  </si>
  <si>
    <t>Gymna bb</t>
  </si>
  <si>
    <t>26739</t>
  </si>
  <si>
    <t>Burundi Børne- og Kulturforening</t>
  </si>
  <si>
    <t>26743</t>
  </si>
  <si>
    <t>Divas Cheerleaders For.</t>
  </si>
  <si>
    <t>26744</t>
  </si>
  <si>
    <t>FDF K 22</t>
  </si>
  <si>
    <t>26745</t>
  </si>
  <si>
    <t>Svømmeklubben Plask</t>
  </si>
  <si>
    <t>26747</t>
  </si>
  <si>
    <t>GAM3</t>
  </si>
  <si>
    <t>26748</t>
  </si>
  <si>
    <t>Kropkultur &amp; Natur</t>
  </si>
  <si>
    <t>26749</t>
  </si>
  <si>
    <t>Øregas</t>
  </si>
  <si>
    <t>26750</t>
  </si>
  <si>
    <t>Thai SV</t>
  </si>
  <si>
    <t>26752</t>
  </si>
  <si>
    <t>Københavns Jetski Klub</t>
  </si>
  <si>
    <t>26755</t>
  </si>
  <si>
    <t>Maximon</t>
  </si>
  <si>
    <t>26757</t>
  </si>
  <si>
    <t>Future Kulture</t>
  </si>
  <si>
    <t>26760</t>
  </si>
  <si>
    <t>Shin-To</t>
  </si>
  <si>
    <t>26795</t>
  </si>
  <si>
    <t>EZLN</t>
  </si>
  <si>
    <t>26798</t>
  </si>
  <si>
    <t>Polyfemos Sportsdykkerklub</t>
  </si>
  <si>
    <t>26800</t>
  </si>
  <si>
    <t>FC Internationale</t>
  </si>
  <si>
    <t>26801</t>
  </si>
  <si>
    <t>København International Klub</t>
  </si>
  <si>
    <t>26803</t>
  </si>
  <si>
    <t>Dansk Footbag Klub</t>
  </si>
  <si>
    <t>26804</t>
  </si>
  <si>
    <t>Valbys Børenkulturhus/ Zone 2</t>
  </si>
  <si>
    <t>26807</t>
  </si>
  <si>
    <t>Københavns Musical Forening</t>
  </si>
  <si>
    <t>26808</t>
  </si>
  <si>
    <t>Fluks</t>
  </si>
  <si>
    <t>26813</t>
  </si>
  <si>
    <t>Fusa 98</t>
  </si>
  <si>
    <t>26814</t>
  </si>
  <si>
    <t>FC Brastvo</t>
  </si>
  <si>
    <t>26832</t>
  </si>
  <si>
    <t>lp Man Wing Chun Association Denmar</t>
  </si>
  <si>
    <t>26844</t>
  </si>
  <si>
    <t>Urban Skate Movement</t>
  </si>
  <si>
    <t>26846</t>
  </si>
  <si>
    <t>Kefas</t>
  </si>
  <si>
    <t>26847</t>
  </si>
  <si>
    <t>DKU-København</t>
  </si>
  <si>
    <t>26848</t>
  </si>
  <si>
    <t>Boogiebonzaimegasurf</t>
  </si>
  <si>
    <t>26849</t>
  </si>
  <si>
    <t>Hovedstadens Amatør Scene</t>
  </si>
  <si>
    <t>26857</t>
  </si>
  <si>
    <t>Royal Copenhagen Skate</t>
  </si>
  <si>
    <t>26858</t>
  </si>
  <si>
    <t>Lorania</t>
  </si>
  <si>
    <t>26863</t>
  </si>
  <si>
    <t>Real Copenhagen</t>
  </si>
  <si>
    <t>26900</t>
  </si>
  <si>
    <t>Afghanistan-Danmark Venskabsforenin</t>
  </si>
  <si>
    <t>26901</t>
  </si>
  <si>
    <t>Dansk-Etnisk Samvirke</t>
  </si>
  <si>
    <t>26904</t>
  </si>
  <si>
    <t>PLAY</t>
  </si>
  <si>
    <t>26905</t>
  </si>
  <si>
    <t>Spekulatorium</t>
  </si>
  <si>
    <t>26906</t>
  </si>
  <si>
    <t>Svanemøllen Wakeboard &amp; Vandskiklub</t>
  </si>
  <si>
    <t>26908</t>
  </si>
  <si>
    <t>Slaraffenland</t>
  </si>
  <si>
    <t>26909</t>
  </si>
  <si>
    <t>Dynamorødderne IF</t>
  </si>
  <si>
    <t>26910</t>
  </si>
  <si>
    <t>Ny Åben Træning N.Å.T.</t>
  </si>
  <si>
    <t>26915</t>
  </si>
  <si>
    <t>Foreningen for Capoeira</t>
  </si>
  <si>
    <t>26935</t>
  </si>
  <si>
    <t>BLS - Be Like Sjælør</t>
  </si>
  <si>
    <t>26944</t>
  </si>
  <si>
    <t>Det Russiske Samfund i Danmark</t>
  </si>
  <si>
    <t>27004</t>
  </si>
  <si>
    <t>Leonardos Værksted</t>
  </si>
  <si>
    <t>27051</t>
  </si>
  <si>
    <t>Dykkerklubben Goplerne</t>
  </si>
  <si>
    <t>27081</t>
  </si>
  <si>
    <t>Rollespilsforeningen Hareskoven</t>
  </si>
  <si>
    <t>27095</t>
  </si>
  <si>
    <t>VIA-Sport</t>
  </si>
  <si>
    <t>27097</t>
  </si>
  <si>
    <t>3C Tennis</t>
  </si>
  <si>
    <t>27098</t>
  </si>
  <si>
    <t>Rymarksvænget Boldklub af 2003</t>
  </si>
  <si>
    <t>27100</t>
  </si>
  <si>
    <t>Det Sorte Kors</t>
  </si>
  <si>
    <t>27102</t>
  </si>
  <si>
    <t>Azusa Valby</t>
  </si>
  <si>
    <t>27103</t>
  </si>
  <si>
    <t>Teaterhuset</t>
  </si>
  <si>
    <t>27104</t>
  </si>
  <si>
    <t>Europæisk ungdom københavn</t>
  </si>
  <si>
    <t>27108</t>
  </si>
  <si>
    <t>August Venture Clubs Venner</t>
  </si>
  <si>
    <t>27109</t>
  </si>
  <si>
    <t>Frit Forum København</t>
  </si>
  <si>
    <t>27110</t>
  </si>
  <si>
    <t>Pet - Musik</t>
  </si>
  <si>
    <t>27133</t>
  </si>
  <si>
    <t>Farmors Drenge</t>
  </si>
  <si>
    <t>27134</t>
  </si>
  <si>
    <t>POX</t>
  </si>
  <si>
    <t>27135</t>
  </si>
  <si>
    <t>Sankt Annæ Big Band</t>
  </si>
  <si>
    <t>27136</t>
  </si>
  <si>
    <t>Dansk Irakisk Ungdomsforening</t>
  </si>
  <si>
    <t>27137</t>
  </si>
  <si>
    <t>Studieforeningen Vesterbro</t>
  </si>
  <si>
    <t>27140</t>
  </si>
  <si>
    <t>Tyrkisk Kultur Center</t>
  </si>
  <si>
    <t>27179</t>
  </si>
  <si>
    <t>Symposion FC</t>
  </si>
  <si>
    <t>27180</t>
  </si>
  <si>
    <t>Junior Rollespil København</t>
  </si>
  <si>
    <t>27183</t>
  </si>
  <si>
    <t>Bunk the Music 'BTM'</t>
  </si>
  <si>
    <t>27184</t>
  </si>
  <si>
    <t>De Blå Djævle</t>
  </si>
  <si>
    <t>27198</t>
  </si>
  <si>
    <t>Københavns Karate Skole</t>
  </si>
  <si>
    <t>27200</t>
  </si>
  <si>
    <t>Red Barnet Ungdom - København</t>
  </si>
  <si>
    <t>27210</t>
  </si>
  <si>
    <t>KBH-Ungdom</t>
  </si>
  <si>
    <t>27212</t>
  </si>
  <si>
    <t>Ryparken Musikskole</t>
  </si>
  <si>
    <t>27213</t>
  </si>
  <si>
    <t>Spektakel</t>
  </si>
  <si>
    <t>27214</t>
  </si>
  <si>
    <t>Foreningen af Juni 2005</t>
  </si>
  <si>
    <t>27222</t>
  </si>
  <si>
    <t>Culture Kidz</t>
  </si>
  <si>
    <t>27224</t>
  </si>
  <si>
    <t>Bldklubben Stefan Håndbold</t>
  </si>
  <si>
    <t>27225</t>
  </si>
  <si>
    <t>Mjølnerparken Kickboxning</t>
  </si>
  <si>
    <t>27226</t>
  </si>
  <si>
    <t>FDF U-net</t>
  </si>
  <si>
    <t>27227</t>
  </si>
  <si>
    <t>MP Fiskeklub</t>
  </si>
  <si>
    <t>27228</t>
  </si>
  <si>
    <t>Voluntary Work camps Association</t>
  </si>
  <si>
    <t>27230</t>
  </si>
  <si>
    <t>Kvindeklubben</t>
  </si>
  <si>
    <t>27234</t>
  </si>
  <si>
    <t>Socialistisk Standpunkt KBH</t>
  </si>
  <si>
    <t>27235</t>
  </si>
  <si>
    <t>Tulipan</t>
  </si>
  <si>
    <t>27236</t>
  </si>
  <si>
    <t>All Stars United</t>
  </si>
  <si>
    <t xml:space="preserve">Nr. </t>
  </si>
  <si>
    <t>Foreningens navn</t>
  </si>
  <si>
    <t>I alt</t>
  </si>
  <si>
    <t>Idrætsklubben af 1899, Bokseafd.</t>
  </si>
  <si>
    <t>Tempus Vivo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</si>
</sst>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</numFmts>
  <fonts count="2">
    <font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2" borderId="0" xfId="0" applyFont="1" applyFill="1" applyBorder="1" applyAlignment="1">
      <alignment horizontal="center"/>
    </xf>
    <xf numFmtId="9" fontId="0" fillId="2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selection activeCell="D36" sqref="D36"/>
    </sheetView>
  </sheetViews>
  <sheetFormatPr defaultColWidth="9.140625" defaultRowHeight="12.75"/>
  <cols>
    <col min="2" max="2" width="37.7109375" style="0" customWidth="1"/>
  </cols>
  <sheetData>
    <row r="1" spans="1:8" ht="12.75">
      <c r="A1" s="1" t="s">
        <v>18</v>
      </c>
      <c r="B1" s="11" t="s">
        <v>19</v>
      </c>
      <c r="C1" s="8"/>
      <c r="D1" s="8"/>
      <c r="E1" s="8"/>
      <c r="F1" s="8"/>
      <c r="G1" s="8"/>
      <c r="H1" s="9"/>
    </row>
    <row r="2" spans="1:8" ht="12.75">
      <c r="A2" s="1" t="s">
        <v>42</v>
      </c>
      <c r="B2" s="11" t="s">
        <v>43</v>
      </c>
      <c r="C2" s="8"/>
      <c r="D2" s="8"/>
      <c r="E2" s="8"/>
      <c r="F2" s="8"/>
      <c r="G2" s="8"/>
      <c r="H2" s="9"/>
    </row>
    <row r="3" spans="1:8" ht="12.75">
      <c r="A3" s="1" t="s">
        <v>134</v>
      </c>
      <c r="B3" s="11" t="s">
        <v>135</v>
      </c>
      <c r="C3" s="8"/>
      <c r="D3" s="8"/>
      <c r="E3" s="8"/>
      <c r="F3" s="8"/>
      <c r="G3" s="8"/>
      <c r="H3" s="9"/>
    </row>
    <row r="4" spans="1:8" ht="12.75">
      <c r="A4" s="1" t="s">
        <v>136</v>
      </c>
      <c r="B4" s="11" t="s">
        <v>137</v>
      </c>
      <c r="C4" s="8"/>
      <c r="D4" s="8"/>
      <c r="E4" s="8"/>
      <c r="F4" s="8"/>
      <c r="G4" s="8"/>
      <c r="H4" s="9"/>
    </row>
    <row r="5" spans="1:8" ht="12.75">
      <c r="A5" s="1" t="s">
        <v>154</v>
      </c>
      <c r="B5" s="11" t="s">
        <v>155</v>
      </c>
      <c r="C5" s="8"/>
      <c r="D5" s="8"/>
      <c r="E5" s="8"/>
      <c r="F5" s="8"/>
      <c r="G5" s="8"/>
      <c r="H5" s="9"/>
    </row>
    <row r="6" spans="1:8" ht="12.75">
      <c r="A6" s="1" t="s">
        <v>226</v>
      </c>
      <c r="B6" s="11" t="s">
        <v>227</v>
      </c>
      <c r="C6" s="8"/>
      <c r="D6" s="8"/>
      <c r="E6" s="8"/>
      <c r="F6" s="8"/>
      <c r="G6" s="8"/>
      <c r="H6" s="9"/>
    </row>
    <row r="7" spans="1:8" ht="12.75">
      <c r="A7" s="1" t="s">
        <v>230</v>
      </c>
      <c r="B7" s="11" t="s">
        <v>231</v>
      </c>
      <c r="C7" s="8"/>
      <c r="D7" s="8"/>
      <c r="E7" s="8"/>
      <c r="F7" s="8"/>
      <c r="G7" s="8"/>
      <c r="H7" s="9"/>
    </row>
    <row r="8" spans="1:8" ht="12.75">
      <c r="A8" s="1" t="s">
        <v>255</v>
      </c>
      <c r="B8" s="11" t="s">
        <v>256</v>
      </c>
      <c r="C8" s="8"/>
      <c r="D8" s="8"/>
      <c r="E8" s="8"/>
      <c r="F8" s="8"/>
      <c r="G8" s="8"/>
      <c r="H8" s="9"/>
    </row>
    <row r="9" spans="1:8" ht="12.75">
      <c r="A9" s="1" t="s">
        <v>289</v>
      </c>
      <c r="B9" s="11" t="s">
        <v>290</v>
      </c>
      <c r="C9" s="8"/>
      <c r="D9" s="8"/>
      <c r="E9" s="8"/>
      <c r="F9" s="8"/>
      <c r="G9" s="8"/>
      <c r="H9" s="9"/>
    </row>
    <row r="10" spans="1:8" ht="12.75">
      <c r="A10" s="1" t="s">
        <v>297</v>
      </c>
      <c r="B10" s="11" t="s">
        <v>298</v>
      </c>
      <c r="C10" s="8"/>
      <c r="D10" s="8"/>
      <c r="E10" s="8"/>
      <c r="F10" s="8"/>
      <c r="G10" s="8"/>
      <c r="H10" s="9"/>
    </row>
    <row r="11" spans="1:8" ht="12.75">
      <c r="A11" s="1" t="s">
        <v>305</v>
      </c>
      <c r="B11" s="11" t="s">
        <v>306</v>
      </c>
      <c r="C11" s="8"/>
      <c r="D11" s="8"/>
      <c r="E11" s="8"/>
      <c r="F11" s="8"/>
      <c r="G11" s="8"/>
      <c r="H11" s="9"/>
    </row>
    <row r="12" spans="1:8" ht="12.75">
      <c r="A12" s="1" t="s">
        <v>313</v>
      </c>
      <c r="B12" s="11" t="s">
        <v>314</v>
      </c>
      <c r="C12" s="8"/>
      <c r="D12" s="8"/>
      <c r="E12" s="8"/>
      <c r="F12" s="8"/>
      <c r="G12" s="8"/>
      <c r="H12" s="9"/>
    </row>
    <row r="13" spans="1:8" ht="12.75">
      <c r="A13" s="1" t="s">
        <v>345</v>
      </c>
      <c r="B13" s="11" t="s">
        <v>346</v>
      </c>
      <c r="C13" s="8"/>
      <c r="D13" s="8"/>
      <c r="E13" s="8"/>
      <c r="F13" s="8"/>
      <c r="G13" s="8"/>
      <c r="H13" s="9"/>
    </row>
    <row r="14" spans="1:8" ht="12.75">
      <c r="A14" s="1" t="s">
        <v>373</v>
      </c>
      <c r="B14" s="11" t="s">
        <v>374</v>
      </c>
      <c r="C14" s="8"/>
      <c r="D14" s="8"/>
      <c r="E14" s="8"/>
      <c r="F14" s="8"/>
      <c r="G14" s="8"/>
      <c r="H14" s="9"/>
    </row>
    <row r="15" spans="1:8" ht="12.75">
      <c r="A15" s="1" t="s">
        <v>385</v>
      </c>
      <c r="B15" s="11" t="s">
        <v>386</v>
      </c>
      <c r="C15" s="8"/>
      <c r="D15" s="8"/>
      <c r="E15" s="8"/>
      <c r="F15" s="8"/>
      <c r="G15" s="8"/>
      <c r="H15" s="9"/>
    </row>
    <row r="16" spans="1:8" ht="12.75">
      <c r="A16" s="1" t="s">
        <v>393</v>
      </c>
      <c r="B16" s="11" t="s">
        <v>394</v>
      </c>
      <c r="C16" s="8"/>
      <c r="D16" s="8"/>
      <c r="E16" s="8"/>
      <c r="F16" s="8"/>
      <c r="G16" s="8"/>
      <c r="H16" s="9"/>
    </row>
    <row r="17" spans="1:8" ht="12.75">
      <c r="A17" s="1" t="s">
        <v>429</v>
      </c>
      <c r="B17" s="11" t="s">
        <v>430</v>
      </c>
      <c r="C17" s="8"/>
      <c r="D17" s="8"/>
      <c r="E17" s="8"/>
      <c r="F17" s="8"/>
      <c r="G17" s="8"/>
      <c r="H17" s="9"/>
    </row>
    <row r="18" spans="1:8" ht="12.75">
      <c r="A18" s="1" t="s">
        <v>435</v>
      </c>
      <c r="B18" s="11" t="s">
        <v>436</v>
      </c>
      <c r="C18" s="8"/>
      <c r="D18" s="8"/>
      <c r="E18" s="8"/>
      <c r="F18" s="8"/>
      <c r="G18" s="8"/>
      <c r="H18" s="9"/>
    </row>
    <row r="19" spans="1:8" ht="12.75">
      <c r="A19" s="1" t="s">
        <v>439</v>
      </c>
      <c r="B19" s="11" t="s">
        <v>440</v>
      </c>
      <c r="C19" s="8"/>
      <c r="D19" s="8"/>
      <c r="E19" s="8"/>
      <c r="F19" s="8"/>
      <c r="G19" s="8"/>
      <c r="H19" s="9"/>
    </row>
    <row r="20" spans="1:8" ht="12.75">
      <c r="A20" s="1" t="s">
        <v>449</v>
      </c>
      <c r="B20" s="11" t="s">
        <v>450</v>
      </c>
      <c r="C20" s="8"/>
      <c r="D20" s="8"/>
      <c r="E20" s="8"/>
      <c r="F20" s="8"/>
      <c r="G20" s="8"/>
      <c r="H20" s="9"/>
    </row>
    <row r="21" spans="1:8" ht="12.75">
      <c r="A21" s="1" t="s">
        <v>473</v>
      </c>
      <c r="B21" s="11" t="s">
        <v>474</v>
      </c>
      <c r="C21" s="8"/>
      <c r="D21" s="8"/>
      <c r="E21" s="8"/>
      <c r="F21" s="8"/>
      <c r="G21" s="8"/>
      <c r="H21" s="9"/>
    </row>
    <row r="22" spans="1:8" ht="12.75">
      <c r="A22" s="1" t="s">
        <v>475</v>
      </c>
      <c r="B22" s="11" t="s">
        <v>476</v>
      </c>
      <c r="C22" s="8"/>
      <c r="D22" s="8"/>
      <c r="E22" s="8"/>
      <c r="F22" s="8"/>
      <c r="G22" s="8"/>
      <c r="H22" s="9"/>
    </row>
    <row r="23" spans="1:8" ht="12.75">
      <c r="A23" s="1" t="s">
        <v>483</v>
      </c>
      <c r="B23" s="11" t="s">
        <v>484</v>
      </c>
      <c r="C23" s="8"/>
      <c r="D23" s="8"/>
      <c r="E23" s="8"/>
      <c r="F23" s="8"/>
      <c r="G23" s="8"/>
      <c r="H23" s="9"/>
    </row>
    <row r="24" spans="1:8" ht="12.75">
      <c r="A24" s="1" t="s">
        <v>501</v>
      </c>
      <c r="B24" s="11" t="s">
        <v>502</v>
      </c>
      <c r="C24" s="8"/>
      <c r="D24" s="8"/>
      <c r="E24" s="8"/>
      <c r="F24" s="8"/>
      <c r="G24" s="8"/>
      <c r="H24" s="9"/>
    </row>
    <row r="25" spans="1:8" ht="12.75">
      <c r="A25" s="1" t="s">
        <v>513</v>
      </c>
      <c r="B25" s="11" t="s">
        <v>514</v>
      </c>
      <c r="C25" s="8"/>
      <c r="D25" s="8"/>
      <c r="E25" s="8"/>
      <c r="F25" s="8"/>
      <c r="G25" s="8"/>
      <c r="H25" s="9"/>
    </row>
    <row r="26" spans="1:8" ht="12.75">
      <c r="A26" s="1" t="s">
        <v>525</v>
      </c>
      <c r="B26" s="11" t="s">
        <v>526</v>
      </c>
      <c r="C26" s="8"/>
      <c r="D26" s="8"/>
      <c r="E26" s="8"/>
      <c r="F26" s="8"/>
      <c r="G26" s="8"/>
      <c r="H26" s="9"/>
    </row>
    <row r="27" spans="1:8" ht="12.75">
      <c r="A27" s="1" t="s">
        <v>533</v>
      </c>
      <c r="B27" s="11" t="s">
        <v>534</v>
      </c>
      <c r="C27" s="8"/>
      <c r="D27" s="8"/>
      <c r="E27" s="8"/>
      <c r="F27" s="8"/>
      <c r="G27" s="8"/>
      <c r="H27" s="9"/>
    </row>
    <row r="28" spans="1:8" ht="12.75">
      <c r="A28" s="1" t="s">
        <v>547</v>
      </c>
      <c r="B28" s="11" t="s">
        <v>548</v>
      </c>
      <c r="C28" s="8"/>
      <c r="D28" s="8"/>
      <c r="E28" s="8"/>
      <c r="F28" s="8"/>
      <c r="G28" s="8"/>
      <c r="H28" s="9"/>
    </row>
    <row r="29" spans="1:8" ht="12.75">
      <c r="A29" s="1" t="s">
        <v>563</v>
      </c>
      <c r="B29" s="11" t="s">
        <v>564</v>
      </c>
      <c r="C29" s="8"/>
      <c r="D29" s="8"/>
      <c r="E29" s="8"/>
      <c r="F29" s="8"/>
      <c r="G29" s="8"/>
      <c r="H29" s="9"/>
    </row>
    <row r="30" spans="1:8" ht="12.75">
      <c r="A30" s="1" t="s">
        <v>573</v>
      </c>
      <c r="B30" s="11" t="s">
        <v>574</v>
      </c>
      <c r="C30" s="8"/>
      <c r="D30" s="8"/>
      <c r="E30" s="8"/>
      <c r="F30" s="8"/>
      <c r="G30" s="8"/>
      <c r="H30" s="9"/>
    </row>
    <row r="31" spans="1:8" ht="12.75">
      <c r="A31" s="1" t="s">
        <v>581</v>
      </c>
      <c r="B31" s="11" t="s">
        <v>582</v>
      </c>
      <c r="C31" s="8"/>
      <c r="D31" s="8"/>
      <c r="E31" s="8"/>
      <c r="F31" s="8"/>
      <c r="G31" s="8"/>
      <c r="H31" s="9"/>
    </row>
    <row r="32" spans="1:8" ht="12.75">
      <c r="A32" s="1" t="s">
        <v>585</v>
      </c>
      <c r="B32" s="11" t="s">
        <v>586</v>
      </c>
      <c r="C32" s="8"/>
      <c r="D32" s="8"/>
      <c r="E32" s="8"/>
      <c r="F32" s="8"/>
      <c r="G32" s="8"/>
      <c r="H32" s="9"/>
    </row>
    <row r="33" spans="1:8" ht="12.75">
      <c r="A33" s="1" t="s">
        <v>587</v>
      </c>
      <c r="B33" s="11" t="s">
        <v>588</v>
      </c>
      <c r="C33" s="8"/>
      <c r="D33" s="8"/>
      <c r="E33" s="8"/>
      <c r="F33" s="8"/>
      <c r="G33" s="8"/>
      <c r="H33" s="9"/>
    </row>
    <row r="34" spans="1:8" ht="12.75">
      <c r="A34" s="1" t="s">
        <v>607</v>
      </c>
      <c r="B34" s="11" t="s">
        <v>608</v>
      </c>
      <c r="C34" s="8"/>
      <c r="D34" s="8"/>
      <c r="E34" s="8"/>
      <c r="F34" s="8"/>
      <c r="G34" s="8"/>
      <c r="H34" s="9"/>
    </row>
    <row r="35" spans="1:8" ht="12.75">
      <c r="A35" s="1" t="s">
        <v>617</v>
      </c>
      <c r="B35" s="11" t="s">
        <v>618</v>
      </c>
      <c r="C35" s="8"/>
      <c r="D35" s="8"/>
      <c r="E35" s="8"/>
      <c r="F35" s="8"/>
      <c r="G35" s="8"/>
      <c r="H35" s="9"/>
    </row>
    <row r="36" spans="1:8" ht="12.75">
      <c r="A36" s="1" t="s">
        <v>637</v>
      </c>
      <c r="B36" s="11" t="s">
        <v>638</v>
      </c>
      <c r="C36" s="8"/>
      <c r="D36" s="8"/>
      <c r="E36" s="8"/>
      <c r="F36" s="8"/>
      <c r="G36" s="8"/>
      <c r="H36" s="9"/>
    </row>
    <row r="37" spans="1:8" ht="12.75">
      <c r="A37" s="1" t="s">
        <v>649</v>
      </c>
      <c r="B37" s="11" t="s">
        <v>650</v>
      </c>
      <c r="C37" s="8"/>
      <c r="D37" s="8"/>
      <c r="E37" s="8"/>
      <c r="F37" s="8"/>
      <c r="G37" s="8"/>
      <c r="H37" s="9"/>
    </row>
    <row r="38" spans="1:8" ht="12.75">
      <c r="A38" s="1" t="s">
        <v>667</v>
      </c>
      <c r="B38" s="11" t="s">
        <v>668</v>
      </c>
      <c r="C38" s="8"/>
      <c r="D38" s="8"/>
      <c r="E38" s="8"/>
      <c r="F38" s="8"/>
      <c r="G38" s="8"/>
      <c r="H38" s="9"/>
    </row>
    <row r="39" spans="1:8" ht="12.75">
      <c r="A39" s="1" t="s">
        <v>671</v>
      </c>
      <c r="B39" s="11" t="s">
        <v>672</v>
      </c>
      <c r="C39" s="8"/>
      <c r="D39" s="8"/>
      <c r="E39" s="8"/>
      <c r="F39" s="8"/>
      <c r="G39" s="8"/>
      <c r="H39" s="9"/>
    </row>
    <row r="40" spans="1:8" ht="12.75">
      <c r="A40" s="1" t="s">
        <v>679</v>
      </c>
      <c r="B40" s="11" t="s">
        <v>680</v>
      </c>
      <c r="C40" s="8"/>
      <c r="D40" s="8"/>
      <c r="E40" s="8"/>
      <c r="F40" s="8"/>
      <c r="G40" s="8"/>
      <c r="H40" s="9"/>
    </row>
    <row r="41" spans="1:8" ht="12.75">
      <c r="A41" s="1" t="s">
        <v>689</v>
      </c>
      <c r="B41" s="11" t="s">
        <v>690</v>
      </c>
      <c r="C41" s="8"/>
      <c r="D41" s="8"/>
      <c r="E41" s="8"/>
      <c r="F41" s="8"/>
      <c r="G41" s="8"/>
      <c r="H41" s="9"/>
    </row>
    <row r="42" spans="1:8" ht="12.75">
      <c r="A42" s="1" t="s">
        <v>691</v>
      </c>
      <c r="B42" s="11" t="s">
        <v>692</v>
      </c>
      <c r="C42" s="8"/>
      <c r="D42" s="8"/>
      <c r="E42" s="8"/>
      <c r="F42" s="8"/>
      <c r="G42" s="8"/>
      <c r="H42" s="9"/>
    </row>
    <row r="43" spans="1:8" ht="12.75">
      <c r="A43" s="1" t="s">
        <v>707</v>
      </c>
      <c r="B43" s="11" t="s">
        <v>708</v>
      </c>
      <c r="C43" s="8"/>
      <c r="D43" s="8"/>
      <c r="E43" s="8"/>
      <c r="F43" s="8"/>
      <c r="G43" s="8"/>
      <c r="H43" s="9"/>
    </row>
    <row r="44" spans="1:8" ht="12.75">
      <c r="A44" s="1" t="s">
        <v>727</v>
      </c>
      <c r="B44" s="11" t="s">
        <v>728</v>
      </c>
      <c r="C44" s="8"/>
      <c r="D44" s="8"/>
      <c r="E44" s="8"/>
      <c r="F44" s="8"/>
      <c r="G44" s="8"/>
      <c r="H44" s="9"/>
    </row>
    <row r="45" spans="1:8" ht="12.75">
      <c r="A45" s="1" t="s">
        <v>735</v>
      </c>
      <c r="B45" s="11" t="s">
        <v>736</v>
      </c>
      <c r="C45" s="8"/>
      <c r="D45" s="8"/>
      <c r="E45" s="8"/>
      <c r="F45" s="8"/>
      <c r="G45" s="8"/>
      <c r="H45" s="9"/>
    </row>
    <row r="46" spans="1:8" ht="12.75">
      <c r="A46" s="1" t="s">
        <v>739</v>
      </c>
      <c r="B46" s="11" t="s">
        <v>740</v>
      </c>
      <c r="C46" s="8"/>
      <c r="D46" s="8"/>
      <c r="E46" s="8"/>
      <c r="F46" s="8"/>
      <c r="G46" s="8"/>
      <c r="H46" s="9"/>
    </row>
    <row r="47" spans="1:8" ht="12.75">
      <c r="A47" s="1" t="s">
        <v>743</v>
      </c>
      <c r="B47" s="11" t="s">
        <v>744</v>
      </c>
      <c r="C47" s="8"/>
      <c r="D47" s="8"/>
      <c r="E47" s="8"/>
      <c r="F47" s="8"/>
      <c r="G47" s="8"/>
      <c r="H47" s="9"/>
    </row>
    <row r="48" spans="1:8" ht="12.75">
      <c r="A48" s="1" t="s">
        <v>759</v>
      </c>
      <c r="B48" s="11" t="s">
        <v>760</v>
      </c>
      <c r="C48" s="8"/>
      <c r="D48" s="8"/>
      <c r="E48" s="8"/>
      <c r="F48" s="8"/>
      <c r="G48" s="8"/>
      <c r="H48" s="9"/>
    </row>
    <row r="49" spans="1:8" ht="12.75">
      <c r="A49" s="1" t="s">
        <v>769</v>
      </c>
      <c r="B49" s="11" t="s">
        <v>770</v>
      </c>
      <c r="C49" s="8"/>
      <c r="D49" s="8"/>
      <c r="E49" s="8"/>
      <c r="F49" s="8"/>
      <c r="G49" s="8"/>
      <c r="H49" s="9"/>
    </row>
    <row r="50" spans="1:8" ht="12.75">
      <c r="A50" s="1" t="s">
        <v>789</v>
      </c>
      <c r="B50" s="11" t="s">
        <v>790</v>
      </c>
      <c r="C50" s="8"/>
      <c r="D50" s="8"/>
      <c r="E50" s="8"/>
      <c r="F50" s="8"/>
      <c r="G50" s="8"/>
      <c r="H50" s="9"/>
    </row>
    <row r="51" spans="1:8" ht="12.75">
      <c r="A51" s="1" t="s">
        <v>791</v>
      </c>
      <c r="B51" s="11" t="s">
        <v>792</v>
      </c>
      <c r="C51" s="8"/>
      <c r="D51" s="8"/>
      <c r="E51" s="8"/>
      <c r="F51" s="8"/>
      <c r="G51" s="8"/>
      <c r="H51" s="9"/>
    </row>
    <row r="52" spans="1:8" ht="12.75">
      <c r="A52" s="1" t="s">
        <v>799</v>
      </c>
      <c r="B52" s="11" t="s">
        <v>800</v>
      </c>
      <c r="C52" s="8"/>
      <c r="D52" s="8"/>
      <c r="E52" s="8"/>
      <c r="F52" s="8"/>
      <c r="G52" s="8"/>
      <c r="H52" s="9"/>
    </row>
    <row r="53" spans="1:8" ht="12.75">
      <c r="A53" s="1" t="s">
        <v>805</v>
      </c>
      <c r="B53" s="11" t="s">
        <v>806</v>
      </c>
      <c r="C53" s="8"/>
      <c r="D53" s="8"/>
      <c r="E53" s="8"/>
      <c r="F53" s="8"/>
      <c r="G53" s="8"/>
      <c r="H53" s="9"/>
    </row>
    <row r="54" spans="1:8" ht="12.75">
      <c r="A54" s="1" t="s">
        <v>815</v>
      </c>
      <c r="B54" s="11" t="s">
        <v>816</v>
      </c>
      <c r="C54" s="8"/>
      <c r="D54" s="8"/>
      <c r="E54" s="8"/>
      <c r="F54" s="8"/>
      <c r="G54" s="8"/>
      <c r="H54" s="9"/>
    </row>
    <row r="55" spans="1:8" ht="12.75">
      <c r="A55" s="1" t="s">
        <v>821</v>
      </c>
      <c r="B55" s="11" t="s">
        <v>822</v>
      </c>
      <c r="C55" s="8"/>
      <c r="D55" s="8"/>
      <c r="E55" s="8"/>
      <c r="F55" s="8"/>
      <c r="G55" s="8"/>
      <c r="H55" s="9"/>
    </row>
    <row r="56" spans="1:8" ht="12.75">
      <c r="A56" s="1" t="s">
        <v>827</v>
      </c>
      <c r="B56" s="11" t="s">
        <v>828</v>
      </c>
      <c r="C56" s="8"/>
      <c r="D56" s="8"/>
      <c r="E56" s="8"/>
      <c r="F56" s="8"/>
      <c r="G56" s="8"/>
      <c r="H56" s="9"/>
    </row>
    <row r="57" spans="1:8" ht="12.75">
      <c r="A57" s="1" t="s">
        <v>831</v>
      </c>
      <c r="B57" s="11" t="s">
        <v>832</v>
      </c>
      <c r="C57" s="8"/>
      <c r="D57" s="8"/>
      <c r="E57" s="8"/>
      <c r="F57" s="8"/>
      <c r="G57" s="8"/>
      <c r="H57" s="9"/>
    </row>
    <row r="58" spans="1:8" ht="12.75">
      <c r="A58" s="1" t="s">
        <v>835</v>
      </c>
      <c r="B58" s="11" t="s">
        <v>836</v>
      </c>
      <c r="C58" s="8"/>
      <c r="D58" s="8"/>
      <c r="E58" s="8"/>
      <c r="F58" s="8"/>
      <c r="G58" s="8"/>
      <c r="H58" s="9"/>
    </row>
    <row r="59" spans="1:8" ht="12.75">
      <c r="A59" s="1" t="s">
        <v>843</v>
      </c>
      <c r="B59" s="11" t="s">
        <v>844</v>
      </c>
      <c r="C59" s="8"/>
      <c r="D59" s="8"/>
      <c r="E59" s="8"/>
      <c r="F59" s="8"/>
      <c r="G59" s="8"/>
      <c r="H59" s="9"/>
    </row>
    <row r="60" spans="1:8" ht="12.75">
      <c r="A60" s="1" t="s">
        <v>847</v>
      </c>
      <c r="B60" s="11" t="s">
        <v>848</v>
      </c>
      <c r="C60" s="8"/>
      <c r="D60" s="8"/>
      <c r="E60" s="8"/>
      <c r="F60" s="8"/>
      <c r="G60" s="8"/>
      <c r="H60" s="9"/>
    </row>
    <row r="61" spans="1:8" ht="12.75">
      <c r="A61" s="1" t="s">
        <v>853</v>
      </c>
      <c r="B61" s="11" t="s">
        <v>854</v>
      </c>
      <c r="C61" s="8"/>
      <c r="D61" s="8"/>
      <c r="E61" s="8"/>
      <c r="F61" s="8"/>
      <c r="G61" s="8"/>
      <c r="H61" s="9"/>
    </row>
    <row r="62" spans="1:8" ht="12.75">
      <c r="A62" s="1" t="s">
        <v>857</v>
      </c>
      <c r="B62" s="11" t="s">
        <v>858</v>
      </c>
      <c r="C62" s="8"/>
      <c r="D62" s="8"/>
      <c r="E62" s="8"/>
      <c r="F62" s="8"/>
      <c r="G62" s="8"/>
      <c r="H62" s="9"/>
    </row>
    <row r="63" spans="1:8" ht="12.75">
      <c r="A63" s="1" t="s">
        <v>859</v>
      </c>
      <c r="B63" s="11" t="s">
        <v>860</v>
      </c>
      <c r="C63" s="8"/>
      <c r="D63" s="8"/>
      <c r="E63" s="8"/>
      <c r="F63" s="8"/>
      <c r="G63" s="8"/>
      <c r="H63" s="9"/>
    </row>
    <row r="64" spans="1:8" ht="12.75">
      <c r="A64" s="1" t="s">
        <v>861</v>
      </c>
      <c r="B64" s="11" t="s">
        <v>862</v>
      </c>
      <c r="C64" s="8"/>
      <c r="D64" s="8"/>
      <c r="E64" s="8"/>
      <c r="F64" s="8"/>
      <c r="G64" s="8"/>
      <c r="H64" s="9"/>
    </row>
    <row r="65" spans="1:8" ht="12.75">
      <c r="A65" s="1" t="s">
        <v>885</v>
      </c>
      <c r="B65" s="11" t="s">
        <v>886</v>
      </c>
      <c r="C65" s="8"/>
      <c r="D65" s="8"/>
      <c r="E65" s="8"/>
      <c r="F65" s="8"/>
      <c r="G65" s="8"/>
      <c r="H65" s="9"/>
    </row>
    <row r="66" spans="1:8" ht="12.75">
      <c r="A66" s="1" t="s">
        <v>889</v>
      </c>
      <c r="B66" s="11" t="s">
        <v>890</v>
      </c>
      <c r="C66" s="8"/>
      <c r="D66" s="8"/>
      <c r="E66" s="8"/>
      <c r="F66" s="8"/>
      <c r="G66" s="8"/>
      <c r="H66" s="9"/>
    </row>
    <row r="67" spans="1:8" ht="12.75">
      <c r="A67" s="1" t="s">
        <v>901</v>
      </c>
      <c r="B67" s="11" t="s">
        <v>902</v>
      </c>
      <c r="C67" s="8"/>
      <c r="D67" s="8"/>
      <c r="E67" s="8"/>
      <c r="F67" s="8"/>
      <c r="G67" s="8"/>
      <c r="H67" s="9"/>
    </row>
    <row r="68" spans="1:8" ht="12.75">
      <c r="A68" s="1" t="s">
        <v>903</v>
      </c>
      <c r="B68" s="11" t="s">
        <v>904</v>
      </c>
      <c r="C68" s="8"/>
      <c r="D68" s="8"/>
      <c r="E68" s="8"/>
      <c r="F68" s="8"/>
      <c r="G68" s="8"/>
      <c r="H68" s="9"/>
    </row>
    <row r="69" spans="1:8" ht="12.75">
      <c r="A69" s="1" t="s">
        <v>911</v>
      </c>
      <c r="B69" s="11" t="s">
        <v>912</v>
      </c>
      <c r="C69" s="8"/>
      <c r="D69" s="8"/>
      <c r="E69" s="8"/>
      <c r="F69" s="8"/>
      <c r="G69" s="8"/>
      <c r="H69" s="9"/>
    </row>
    <row r="70" spans="1:8" ht="12.75">
      <c r="A70" s="1" t="s">
        <v>917</v>
      </c>
      <c r="B70" s="11" t="s">
        <v>918</v>
      </c>
      <c r="C70" s="8"/>
      <c r="D70" s="8"/>
      <c r="E70" s="8"/>
      <c r="F70" s="8"/>
      <c r="G70" s="8"/>
      <c r="H70" s="9"/>
    </row>
    <row r="71" spans="1:8" ht="12.75">
      <c r="A71" s="1" t="s">
        <v>919</v>
      </c>
      <c r="B71" s="11" t="s">
        <v>920</v>
      </c>
      <c r="C71" s="8"/>
      <c r="D71" s="8"/>
      <c r="E71" s="8"/>
      <c r="F71" s="8"/>
      <c r="G71" s="8"/>
      <c r="H71" s="9"/>
    </row>
    <row r="72" spans="1:8" ht="12.75">
      <c r="A72" s="1" t="s">
        <v>927</v>
      </c>
      <c r="B72" s="11" t="s">
        <v>928</v>
      </c>
      <c r="C72" s="8"/>
      <c r="D72" s="8"/>
      <c r="E72" s="8"/>
      <c r="F72" s="8"/>
      <c r="G72" s="8"/>
      <c r="H72" s="9"/>
    </row>
    <row r="73" spans="1:8" ht="12.75">
      <c r="A73" s="1" t="s">
        <v>935</v>
      </c>
      <c r="B73" s="11" t="s">
        <v>936</v>
      </c>
      <c r="C73" s="8"/>
      <c r="D73" s="8"/>
      <c r="E73" s="8"/>
      <c r="F73" s="8"/>
      <c r="G73" s="8"/>
      <c r="H73" s="9"/>
    </row>
    <row r="74" spans="1:8" ht="12.75">
      <c r="A74" s="1" t="s">
        <v>939</v>
      </c>
      <c r="B74" s="11" t="s">
        <v>940</v>
      </c>
      <c r="C74" s="8"/>
      <c r="D74" s="8"/>
      <c r="E74" s="8"/>
      <c r="F74" s="8"/>
      <c r="G74" s="8"/>
      <c r="H74" s="9"/>
    </row>
    <row r="75" spans="1:8" ht="12.75">
      <c r="A75" s="1" t="s">
        <v>947</v>
      </c>
      <c r="B75" s="11" t="s">
        <v>948</v>
      </c>
      <c r="C75" s="8"/>
      <c r="D75" s="8"/>
      <c r="E75" s="8"/>
      <c r="F75" s="8"/>
      <c r="G75" s="8"/>
      <c r="H75" s="9"/>
    </row>
    <row r="76" spans="1:8" ht="12.75">
      <c r="A76" s="1" t="s">
        <v>1007</v>
      </c>
      <c r="B76" s="11" t="s">
        <v>1008</v>
      </c>
      <c r="C76" s="8"/>
      <c r="D76" s="8"/>
      <c r="E76" s="8"/>
      <c r="F76" s="8"/>
      <c r="G76" s="8"/>
      <c r="H76" s="9"/>
    </row>
    <row r="77" spans="3:8" ht="12.75">
      <c r="C77" s="10"/>
      <c r="D77" s="10"/>
      <c r="E77" s="10"/>
      <c r="F77" s="10"/>
      <c r="G77" s="10"/>
      <c r="H77" s="10"/>
    </row>
    <row r="78" spans="3:8" ht="12.75">
      <c r="C78" s="10"/>
      <c r="D78" s="10"/>
      <c r="E78" s="10"/>
      <c r="F78" s="10"/>
      <c r="G78" s="10"/>
      <c r="H78" s="10"/>
    </row>
    <row r="79" spans="3:8" ht="12.75">
      <c r="C79" s="10"/>
      <c r="D79" s="10"/>
      <c r="E79" s="10"/>
      <c r="F79" s="10"/>
      <c r="G79" s="10"/>
      <c r="H79" s="10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1"/>
  <sheetViews>
    <sheetView tabSelected="1" workbookViewId="0" topLeftCell="A1">
      <selection activeCell="A31" sqref="A31:IV31"/>
    </sheetView>
  </sheetViews>
  <sheetFormatPr defaultColWidth="9.140625" defaultRowHeight="12.75"/>
  <cols>
    <col min="1" max="1" width="7.140625" style="2" customWidth="1"/>
    <col min="2" max="2" width="35.140625" style="0" bestFit="1" customWidth="1"/>
    <col min="3" max="3" width="14.28125" style="0" bestFit="1" customWidth="1"/>
    <col min="4" max="4" width="12.140625" style="0" bestFit="1" customWidth="1"/>
    <col min="6" max="6" width="11.140625" style="0" bestFit="1" customWidth="1"/>
    <col min="7" max="7" width="10.140625" style="0" bestFit="1" customWidth="1"/>
    <col min="8" max="8" width="12.140625" style="0" bestFit="1" customWidth="1"/>
  </cols>
  <sheetData>
    <row r="1" spans="1:8" ht="13.5" customHeight="1">
      <c r="A1" s="4" t="s">
        <v>1027</v>
      </c>
      <c r="B1" s="4" t="s">
        <v>1028</v>
      </c>
      <c r="C1" s="4" t="s">
        <v>0</v>
      </c>
      <c r="D1" s="4" t="s">
        <v>1</v>
      </c>
      <c r="E1" s="5">
        <v>1</v>
      </c>
      <c r="F1" s="4" t="s">
        <v>2</v>
      </c>
      <c r="G1" s="4" t="s">
        <v>3</v>
      </c>
      <c r="H1" s="4" t="s">
        <v>1029</v>
      </c>
    </row>
    <row r="2" spans="1:8" ht="13.5" customHeight="1">
      <c r="A2" s="6" t="s">
        <v>957</v>
      </c>
      <c r="B2" s="7" t="s">
        <v>958</v>
      </c>
      <c r="C2" s="8">
        <v>24404</v>
      </c>
      <c r="D2" s="8">
        <v>0</v>
      </c>
      <c r="E2" s="8">
        <v>0</v>
      </c>
      <c r="F2" s="8">
        <v>0</v>
      </c>
      <c r="G2" s="8">
        <v>0</v>
      </c>
      <c r="H2" s="9">
        <f aca="true" t="shared" si="0" ref="H2:H64">SUM(C2:G2)</f>
        <v>24404</v>
      </c>
    </row>
    <row r="3" spans="1:8" ht="13.5" customHeight="1">
      <c r="A3" s="6" t="s">
        <v>567</v>
      </c>
      <c r="B3" s="7" t="s">
        <v>568</v>
      </c>
      <c r="C3" s="8">
        <v>5885</v>
      </c>
      <c r="D3" s="8">
        <v>0</v>
      </c>
      <c r="E3" s="8">
        <v>0</v>
      </c>
      <c r="F3" s="8">
        <v>0</v>
      </c>
      <c r="G3" s="8">
        <v>0</v>
      </c>
      <c r="H3" s="9">
        <f t="shared" si="0"/>
        <v>5885</v>
      </c>
    </row>
    <row r="4" spans="1:8" ht="13.5" customHeight="1">
      <c r="A4" s="6" t="s">
        <v>549</v>
      </c>
      <c r="B4" s="7" t="s">
        <v>550</v>
      </c>
      <c r="C4" s="8">
        <v>8272</v>
      </c>
      <c r="D4" s="8">
        <v>0</v>
      </c>
      <c r="E4" s="8">
        <v>0</v>
      </c>
      <c r="F4" s="8">
        <v>0</v>
      </c>
      <c r="G4" s="8">
        <v>0</v>
      </c>
      <c r="H4" s="9">
        <f t="shared" si="0"/>
        <v>8272</v>
      </c>
    </row>
    <row r="5" spans="1:8" ht="13.5" customHeight="1">
      <c r="A5" s="6" t="s">
        <v>753</v>
      </c>
      <c r="B5" s="7" t="s">
        <v>754</v>
      </c>
      <c r="C5" s="8">
        <v>3948</v>
      </c>
      <c r="D5" s="8">
        <v>13387.5</v>
      </c>
      <c r="E5" s="8">
        <v>0</v>
      </c>
      <c r="F5" s="8">
        <v>0</v>
      </c>
      <c r="G5" s="8">
        <v>0</v>
      </c>
      <c r="H5" s="9">
        <f t="shared" si="0"/>
        <v>17335.5</v>
      </c>
    </row>
    <row r="6" spans="1:8" ht="13.5" customHeight="1">
      <c r="A6" s="6" t="s">
        <v>8</v>
      </c>
      <c r="B6" s="7" t="s">
        <v>9</v>
      </c>
      <c r="C6" s="8">
        <v>390034</v>
      </c>
      <c r="D6" s="8">
        <v>196923.3</v>
      </c>
      <c r="E6" s="8">
        <v>0</v>
      </c>
      <c r="F6" s="8">
        <v>0</v>
      </c>
      <c r="G6" s="8">
        <v>0</v>
      </c>
      <c r="H6" s="9">
        <f t="shared" si="0"/>
        <v>586957.3</v>
      </c>
    </row>
    <row r="7" spans="1:8" ht="13.5" customHeight="1">
      <c r="A7" s="6" t="s">
        <v>142</v>
      </c>
      <c r="B7" s="7" t="s">
        <v>143</v>
      </c>
      <c r="C7" s="8">
        <v>752</v>
      </c>
      <c r="D7" s="8">
        <v>0</v>
      </c>
      <c r="E7" s="8">
        <v>0</v>
      </c>
      <c r="F7" s="8">
        <v>0</v>
      </c>
      <c r="G7" s="8">
        <v>0</v>
      </c>
      <c r="H7" s="9">
        <f t="shared" si="0"/>
        <v>752</v>
      </c>
    </row>
    <row r="8" spans="1:8" ht="13.5" customHeight="1">
      <c r="A8" s="6" t="s">
        <v>387</v>
      </c>
      <c r="B8" s="7" t="s">
        <v>388</v>
      </c>
      <c r="C8" s="8">
        <v>0</v>
      </c>
      <c r="D8" s="8">
        <v>0</v>
      </c>
      <c r="E8" s="8">
        <v>39325</v>
      </c>
      <c r="F8" s="8">
        <v>0</v>
      </c>
      <c r="G8" s="8">
        <v>0</v>
      </c>
      <c r="H8" s="9">
        <f t="shared" si="0"/>
        <v>39325</v>
      </c>
    </row>
    <row r="9" spans="1:8" ht="13.5" customHeight="1">
      <c r="A9" s="6" t="s">
        <v>665</v>
      </c>
      <c r="B9" s="7" t="s">
        <v>666</v>
      </c>
      <c r="C9" s="8">
        <v>20152</v>
      </c>
      <c r="D9" s="8">
        <v>27540</v>
      </c>
      <c r="E9" s="8">
        <v>0</v>
      </c>
      <c r="F9" s="8">
        <v>7500</v>
      </c>
      <c r="G9" s="8">
        <v>0</v>
      </c>
      <c r="H9" s="9">
        <f t="shared" si="0"/>
        <v>55192</v>
      </c>
    </row>
    <row r="10" spans="1:8" ht="13.5" customHeight="1">
      <c r="A10" s="6" t="s">
        <v>765</v>
      </c>
      <c r="B10" s="7" t="s">
        <v>766</v>
      </c>
      <c r="C10" s="8">
        <v>10400</v>
      </c>
      <c r="D10" s="8">
        <v>24180</v>
      </c>
      <c r="E10" s="8">
        <v>0</v>
      </c>
      <c r="F10" s="8">
        <v>0</v>
      </c>
      <c r="G10" s="8">
        <v>0</v>
      </c>
      <c r="H10" s="9">
        <f t="shared" si="0"/>
        <v>34580</v>
      </c>
    </row>
    <row r="11" spans="1:8" ht="13.5" customHeight="1">
      <c r="A11" s="6" t="s">
        <v>1025</v>
      </c>
      <c r="B11" s="7" t="s">
        <v>1026</v>
      </c>
      <c r="C11" s="8">
        <v>12100</v>
      </c>
      <c r="D11" s="8">
        <v>0</v>
      </c>
      <c r="E11" s="8">
        <v>0</v>
      </c>
      <c r="F11" s="8">
        <v>0</v>
      </c>
      <c r="G11" s="8">
        <v>0</v>
      </c>
      <c r="H11" s="9">
        <f t="shared" si="0"/>
        <v>12100</v>
      </c>
    </row>
    <row r="12" spans="1:8" ht="13.5" customHeight="1">
      <c r="A12" s="6" t="s">
        <v>309</v>
      </c>
      <c r="B12" s="7" t="s">
        <v>310</v>
      </c>
      <c r="C12" s="8">
        <v>90464</v>
      </c>
      <c r="D12" s="8">
        <v>227906.01</v>
      </c>
      <c r="E12" s="8">
        <v>0</v>
      </c>
      <c r="F12" s="8">
        <v>0</v>
      </c>
      <c r="G12" s="8">
        <v>0</v>
      </c>
      <c r="H12" s="9">
        <f t="shared" si="0"/>
        <v>318370.01</v>
      </c>
    </row>
    <row r="13" spans="1:8" ht="13.5" customHeight="1">
      <c r="A13" s="6" t="s">
        <v>459</v>
      </c>
      <c r="B13" s="7" t="s">
        <v>460</v>
      </c>
      <c r="C13" s="8">
        <v>50581</v>
      </c>
      <c r="D13" s="8">
        <v>148875</v>
      </c>
      <c r="E13" s="8">
        <v>0</v>
      </c>
      <c r="F13" s="8">
        <v>40392</v>
      </c>
      <c r="G13" s="8">
        <v>0</v>
      </c>
      <c r="H13" s="9">
        <f t="shared" si="0"/>
        <v>239848</v>
      </c>
    </row>
    <row r="14" spans="1:8" ht="13.5" customHeight="1">
      <c r="A14" s="6" t="s">
        <v>180</v>
      </c>
      <c r="B14" s="7" t="s">
        <v>181</v>
      </c>
      <c r="C14" s="8">
        <v>36944</v>
      </c>
      <c r="D14" s="8">
        <v>34372.68</v>
      </c>
      <c r="E14" s="8">
        <v>0</v>
      </c>
      <c r="F14" s="8">
        <v>838.24</v>
      </c>
      <c r="G14" s="8">
        <v>0</v>
      </c>
      <c r="H14" s="9">
        <f t="shared" si="0"/>
        <v>72154.92</v>
      </c>
    </row>
    <row r="15" spans="1:8" ht="13.5" customHeight="1">
      <c r="A15" s="6" t="s">
        <v>723</v>
      </c>
      <c r="B15" s="7" t="s">
        <v>724</v>
      </c>
      <c r="C15" s="8">
        <v>34785</v>
      </c>
      <c r="D15" s="8">
        <v>0</v>
      </c>
      <c r="E15" s="8">
        <v>0</v>
      </c>
      <c r="F15" s="8">
        <v>0</v>
      </c>
      <c r="G15" s="8">
        <v>0</v>
      </c>
      <c r="H15" s="9">
        <f t="shared" si="0"/>
        <v>34785</v>
      </c>
    </row>
    <row r="16" spans="1:8" ht="13.5" customHeight="1">
      <c r="A16" s="6" t="s">
        <v>130</v>
      </c>
      <c r="B16" s="7" t="s">
        <v>131</v>
      </c>
      <c r="C16" s="8">
        <v>37603</v>
      </c>
      <c r="D16" s="8">
        <v>26803.38</v>
      </c>
      <c r="E16" s="8">
        <v>0</v>
      </c>
      <c r="F16" s="8">
        <v>0</v>
      </c>
      <c r="G16" s="8">
        <v>0</v>
      </c>
      <c r="H16" s="9">
        <f t="shared" si="0"/>
        <v>64406.380000000005</v>
      </c>
    </row>
    <row r="17" spans="1:8" ht="13.5" customHeight="1">
      <c r="A17" s="6" t="s">
        <v>216</v>
      </c>
      <c r="B17" s="7" t="s">
        <v>217</v>
      </c>
      <c r="C17" s="8">
        <v>400804</v>
      </c>
      <c r="D17" s="8">
        <v>0</v>
      </c>
      <c r="E17" s="8">
        <v>0</v>
      </c>
      <c r="F17" s="8">
        <v>0</v>
      </c>
      <c r="G17" s="8">
        <v>0</v>
      </c>
      <c r="H17" s="9">
        <f t="shared" si="0"/>
        <v>400804</v>
      </c>
    </row>
    <row r="18" spans="1:8" ht="13.5" customHeight="1">
      <c r="A18" s="6" t="s">
        <v>623</v>
      </c>
      <c r="B18" s="7" t="s">
        <v>624</v>
      </c>
      <c r="C18" s="8">
        <v>135570</v>
      </c>
      <c r="D18" s="8">
        <v>0</v>
      </c>
      <c r="E18" s="8">
        <v>0</v>
      </c>
      <c r="F18" s="8">
        <v>0</v>
      </c>
      <c r="G18" s="8">
        <v>0</v>
      </c>
      <c r="H18" s="9">
        <f t="shared" si="0"/>
        <v>135570</v>
      </c>
    </row>
    <row r="19" spans="1:8" ht="13.5" customHeight="1">
      <c r="A19" s="6" t="s">
        <v>599</v>
      </c>
      <c r="B19" s="7" t="s">
        <v>600</v>
      </c>
      <c r="C19" s="8">
        <v>376</v>
      </c>
      <c r="D19" s="8">
        <v>3102.27</v>
      </c>
      <c r="E19" s="8">
        <v>0</v>
      </c>
      <c r="F19" s="8">
        <v>0</v>
      </c>
      <c r="G19" s="8">
        <v>0</v>
      </c>
      <c r="H19" s="9">
        <f t="shared" si="0"/>
        <v>3478.27</v>
      </c>
    </row>
    <row r="20" spans="1:8" ht="13.5" customHeight="1">
      <c r="A20" s="6" t="s">
        <v>845</v>
      </c>
      <c r="B20" s="7" t="s">
        <v>846</v>
      </c>
      <c r="C20" s="8">
        <v>13154</v>
      </c>
      <c r="D20" s="8">
        <v>30219.03</v>
      </c>
      <c r="E20" s="8">
        <v>0</v>
      </c>
      <c r="F20" s="8">
        <v>0</v>
      </c>
      <c r="G20" s="8">
        <v>0</v>
      </c>
      <c r="H20" s="9">
        <f t="shared" si="0"/>
        <v>43373.03</v>
      </c>
    </row>
    <row r="21" spans="1:8" ht="13.5" customHeight="1">
      <c r="A21" s="6" t="s">
        <v>242</v>
      </c>
      <c r="B21" s="7" t="s">
        <v>243</v>
      </c>
      <c r="C21" s="8">
        <v>89635</v>
      </c>
      <c r="D21" s="8">
        <v>12174.89</v>
      </c>
      <c r="E21" s="8">
        <v>0</v>
      </c>
      <c r="F21" s="8">
        <v>0</v>
      </c>
      <c r="G21" s="8">
        <v>0</v>
      </c>
      <c r="H21" s="9">
        <f t="shared" si="0"/>
        <v>101809.89</v>
      </c>
    </row>
    <row r="22" spans="1:8" ht="13.5" customHeight="1">
      <c r="A22" s="6" t="s">
        <v>661</v>
      </c>
      <c r="B22" s="7" t="s">
        <v>662</v>
      </c>
      <c r="C22" s="8">
        <v>6580</v>
      </c>
      <c r="D22" s="8">
        <v>0</v>
      </c>
      <c r="E22" s="8">
        <v>0</v>
      </c>
      <c r="F22" s="8">
        <v>0</v>
      </c>
      <c r="G22" s="8">
        <v>0</v>
      </c>
      <c r="H22" s="9">
        <f t="shared" si="0"/>
        <v>6580</v>
      </c>
    </row>
    <row r="23" spans="1:8" ht="13.5" customHeight="1">
      <c r="A23" s="6" t="s">
        <v>969</v>
      </c>
      <c r="B23" s="7" t="s">
        <v>970</v>
      </c>
      <c r="C23" s="8">
        <v>3572</v>
      </c>
      <c r="D23" s="8">
        <v>29259</v>
      </c>
      <c r="E23" s="8">
        <v>0</v>
      </c>
      <c r="F23" s="8">
        <v>0</v>
      </c>
      <c r="G23" s="8">
        <v>0</v>
      </c>
      <c r="H23" s="9">
        <f t="shared" si="0"/>
        <v>32831</v>
      </c>
    </row>
    <row r="24" spans="1:8" ht="13.5" customHeight="1">
      <c r="A24" s="6" t="s">
        <v>963</v>
      </c>
      <c r="B24" s="7" t="s">
        <v>964</v>
      </c>
      <c r="C24" s="8">
        <v>14640</v>
      </c>
      <c r="D24" s="8">
        <v>25704</v>
      </c>
      <c r="E24" s="8">
        <v>0</v>
      </c>
      <c r="F24" s="8">
        <v>750</v>
      </c>
      <c r="G24" s="8">
        <v>0</v>
      </c>
      <c r="H24" s="9">
        <f t="shared" si="0"/>
        <v>41094</v>
      </c>
    </row>
    <row r="25" spans="1:8" ht="13.5" customHeight="1">
      <c r="A25" s="6" t="s">
        <v>849</v>
      </c>
      <c r="B25" s="7" t="s">
        <v>850</v>
      </c>
      <c r="C25" s="8">
        <v>45518</v>
      </c>
      <c r="D25" s="8">
        <v>107100</v>
      </c>
      <c r="E25" s="8">
        <v>0</v>
      </c>
      <c r="F25" s="8">
        <v>0</v>
      </c>
      <c r="G25" s="8">
        <v>0</v>
      </c>
      <c r="H25" s="9">
        <f t="shared" si="0"/>
        <v>152618</v>
      </c>
    </row>
    <row r="26" spans="1:8" ht="13.5" customHeight="1">
      <c r="A26" s="6" t="s">
        <v>415</v>
      </c>
      <c r="B26" s="7" t="s">
        <v>416</v>
      </c>
      <c r="C26" s="8">
        <v>4700</v>
      </c>
      <c r="D26" s="8">
        <v>0</v>
      </c>
      <c r="E26" s="8">
        <v>0</v>
      </c>
      <c r="F26" s="8">
        <v>0</v>
      </c>
      <c r="G26" s="8">
        <v>0</v>
      </c>
      <c r="H26" s="9">
        <f t="shared" si="0"/>
        <v>4700</v>
      </c>
    </row>
    <row r="27" spans="1:8" ht="13.5" customHeight="1">
      <c r="A27" s="6" t="s">
        <v>335</v>
      </c>
      <c r="B27" s="7" t="s">
        <v>336</v>
      </c>
      <c r="C27" s="8">
        <v>2089</v>
      </c>
      <c r="D27" s="8">
        <v>375.47</v>
      </c>
      <c r="E27" s="8">
        <v>0</v>
      </c>
      <c r="F27" s="8">
        <v>0</v>
      </c>
      <c r="G27" s="8">
        <v>0</v>
      </c>
      <c r="H27" s="9">
        <f t="shared" si="0"/>
        <v>2464.4700000000003</v>
      </c>
    </row>
    <row r="28" spans="1:8" ht="13.5" customHeight="1">
      <c r="A28" s="6" t="s">
        <v>56</v>
      </c>
      <c r="B28" s="7" t="s">
        <v>57</v>
      </c>
      <c r="C28" s="8">
        <v>16418</v>
      </c>
      <c r="D28" s="8">
        <v>0</v>
      </c>
      <c r="E28" s="8">
        <v>0</v>
      </c>
      <c r="F28" s="8">
        <v>0</v>
      </c>
      <c r="G28" s="8">
        <v>0</v>
      </c>
      <c r="H28" s="9">
        <f t="shared" si="0"/>
        <v>16418</v>
      </c>
    </row>
    <row r="29" spans="1:8" ht="13.5" customHeight="1">
      <c r="A29" s="6" t="s">
        <v>795</v>
      </c>
      <c r="B29" s="7" t="s">
        <v>796</v>
      </c>
      <c r="C29" s="8">
        <v>2632</v>
      </c>
      <c r="D29" s="8">
        <v>0</v>
      </c>
      <c r="E29" s="8">
        <v>24000</v>
      </c>
      <c r="F29" s="8">
        <v>0</v>
      </c>
      <c r="G29" s="8">
        <v>0</v>
      </c>
      <c r="H29" s="9">
        <f t="shared" si="0"/>
        <v>26632</v>
      </c>
    </row>
    <row r="30" spans="1:8" ht="13.5" customHeight="1">
      <c r="A30" s="6" t="s">
        <v>673</v>
      </c>
      <c r="B30" s="7" t="s">
        <v>674</v>
      </c>
      <c r="C30" s="8">
        <v>376</v>
      </c>
      <c r="D30" s="8">
        <v>0</v>
      </c>
      <c r="E30" s="8">
        <v>0</v>
      </c>
      <c r="F30" s="8">
        <v>0</v>
      </c>
      <c r="G30" s="8">
        <v>0</v>
      </c>
      <c r="H30" s="9">
        <f t="shared" si="0"/>
        <v>376</v>
      </c>
    </row>
    <row r="31" spans="1:8" ht="13.5" customHeight="1">
      <c r="A31" s="6" t="s">
        <v>521</v>
      </c>
      <c r="B31" s="7" t="s">
        <v>522</v>
      </c>
      <c r="C31" s="8">
        <v>29304</v>
      </c>
      <c r="D31" s="8">
        <v>81521.25</v>
      </c>
      <c r="E31" s="8">
        <v>0</v>
      </c>
      <c r="F31" s="8">
        <v>3300</v>
      </c>
      <c r="G31" s="8">
        <v>4134</v>
      </c>
      <c r="H31" s="9">
        <f t="shared" si="0"/>
        <v>118259.25</v>
      </c>
    </row>
    <row r="32" spans="1:8" ht="13.5" customHeight="1">
      <c r="A32" s="6" t="s">
        <v>291</v>
      </c>
      <c r="B32" s="7" t="s">
        <v>292</v>
      </c>
      <c r="C32" s="8">
        <v>67213</v>
      </c>
      <c r="D32" s="8">
        <v>0</v>
      </c>
      <c r="E32" s="8">
        <v>0</v>
      </c>
      <c r="F32" s="8">
        <v>0</v>
      </c>
      <c r="G32" s="8">
        <v>0</v>
      </c>
      <c r="H32" s="9">
        <f t="shared" si="0"/>
        <v>67213</v>
      </c>
    </row>
    <row r="33" spans="1:8" ht="13.5" customHeight="1">
      <c r="A33" s="6" t="s">
        <v>12</v>
      </c>
      <c r="B33" s="7" t="s">
        <v>13</v>
      </c>
      <c r="C33" s="8">
        <v>46207</v>
      </c>
      <c r="D33" s="8">
        <v>56616.09</v>
      </c>
      <c r="E33" s="8">
        <v>0</v>
      </c>
      <c r="F33" s="8">
        <v>0</v>
      </c>
      <c r="G33" s="8">
        <v>0</v>
      </c>
      <c r="H33" s="9">
        <f t="shared" si="0"/>
        <v>102823.09</v>
      </c>
    </row>
    <row r="34" spans="1:8" ht="13.5" customHeight="1">
      <c r="A34" s="6" t="s">
        <v>841</v>
      </c>
      <c r="B34" s="7" t="s">
        <v>842</v>
      </c>
      <c r="C34" s="8">
        <v>35685</v>
      </c>
      <c r="D34" s="8">
        <v>0</v>
      </c>
      <c r="E34" s="8">
        <v>0</v>
      </c>
      <c r="F34" s="8">
        <v>0</v>
      </c>
      <c r="G34" s="8">
        <v>0</v>
      </c>
      <c r="H34" s="9">
        <f t="shared" si="0"/>
        <v>35685</v>
      </c>
    </row>
    <row r="35" spans="1:8" ht="13.5" customHeight="1">
      <c r="A35" s="6" t="s">
        <v>457</v>
      </c>
      <c r="B35" s="7" t="s">
        <v>458</v>
      </c>
      <c r="C35" s="8">
        <v>940</v>
      </c>
      <c r="D35" s="8">
        <v>0</v>
      </c>
      <c r="E35" s="8">
        <v>0</v>
      </c>
      <c r="F35" s="8">
        <v>0</v>
      </c>
      <c r="G35" s="8">
        <v>0</v>
      </c>
      <c r="H35" s="9">
        <f t="shared" si="0"/>
        <v>940</v>
      </c>
    </row>
    <row r="36" spans="1:8" ht="13.5" customHeight="1">
      <c r="A36" s="6" t="s">
        <v>333</v>
      </c>
      <c r="B36" s="7" t="s">
        <v>334</v>
      </c>
      <c r="C36" s="8">
        <v>24095</v>
      </c>
      <c r="D36" s="8">
        <v>115357.25</v>
      </c>
      <c r="E36" s="8">
        <v>0</v>
      </c>
      <c r="F36" s="8">
        <v>1974.57</v>
      </c>
      <c r="G36" s="8">
        <v>0</v>
      </c>
      <c r="H36" s="9">
        <f t="shared" si="0"/>
        <v>141426.82</v>
      </c>
    </row>
    <row r="37" spans="1:8" ht="13.5" customHeight="1">
      <c r="A37" s="6" t="s">
        <v>1009</v>
      </c>
      <c r="B37" s="7" t="s">
        <v>1010</v>
      </c>
      <c r="C37" s="8">
        <v>3760</v>
      </c>
      <c r="D37" s="8">
        <v>0</v>
      </c>
      <c r="E37" s="8">
        <v>0</v>
      </c>
      <c r="F37" s="8">
        <v>0</v>
      </c>
      <c r="G37" s="8">
        <v>0</v>
      </c>
      <c r="H37" s="9">
        <f t="shared" si="0"/>
        <v>3760</v>
      </c>
    </row>
    <row r="38" spans="1:8" ht="13.5" customHeight="1">
      <c r="A38" s="6" t="s">
        <v>427</v>
      </c>
      <c r="B38" s="7" t="s">
        <v>428</v>
      </c>
      <c r="C38" s="8">
        <v>28968</v>
      </c>
      <c r="D38" s="8">
        <v>0</v>
      </c>
      <c r="E38" s="8">
        <v>0</v>
      </c>
      <c r="F38" s="8">
        <v>0</v>
      </c>
      <c r="G38" s="8">
        <v>0</v>
      </c>
      <c r="H38" s="9">
        <f t="shared" si="0"/>
        <v>28968</v>
      </c>
    </row>
    <row r="39" spans="1:8" ht="13.5" customHeight="1">
      <c r="A39" s="6" t="s">
        <v>829</v>
      </c>
      <c r="B39" s="7" t="s">
        <v>830</v>
      </c>
      <c r="C39" s="8">
        <v>10872</v>
      </c>
      <c r="D39" s="8">
        <v>0</v>
      </c>
      <c r="E39" s="8">
        <v>0</v>
      </c>
      <c r="F39" s="8">
        <v>0</v>
      </c>
      <c r="G39" s="8">
        <v>0</v>
      </c>
      <c r="H39" s="9">
        <f t="shared" si="0"/>
        <v>10872</v>
      </c>
    </row>
    <row r="40" spans="1:8" ht="13.5" customHeight="1">
      <c r="A40" s="6" t="s">
        <v>945</v>
      </c>
      <c r="B40" s="7" t="s">
        <v>946</v>
      </c>
      <c r="C40" s="8">
        <v>900</v>
      </c>
      <c r="D40" s="8">
        <v>0</v>
      </c>
      <c r="E40" s="8">
        <v>0</v>
      </c>
      <c r="F40" s="8">
        <v>0</v>
      </c>
      <c r="G40" s="8">
        <v>0</v>
      </c>
      <c r="H40" s="9">
        <f t="shared" si="0"/>
        <v>900</v>
      </c>
    </row>
    <row r="41" spans="1:8" ht="13.5" customHeight="1">
      <c r="A41" s="6" t="s">
        <v>639</v>
      </c>
      <c r="B41" s="7" t="s">
        <v>640</v>
      </c>
      <c r="C41" s="8">
        <v>9588</v>
      </c>
      <c r="D41" s="8">
        <v>1631.19</v>
      </c>
      <c r="E41" s="8">
        <v>0</v>
      </c>
      <c r="F41" s="8">
        <v>0</v>
      </c>
      <c r="G41" s="8">
        <v>0</v>
      </c>
      <c r="H41" s="9">
        <f t="shared" si="0"/>
        <v>11219.19</v>
      </c>
    </row>
    <row r="42" spans="1:8" ht="13.5" customHeight="1">
      <c r="A42" s="6" t="s">
        <v>287</v>
      </c>
      <c r="B42" s="7" t="s">
        <v>288</v>
      </c>
      <c r="C42" s="8">
        <v>22466</v>
      </c>
      <c r="D42" s="8">
        <v>0</v>
      </c>
      <c r="E42" s="8">
        <v>0</v>
      </c>
      <c r="F42" s="8">
        <v>0</v>
      </c>
      <c r="G42" s="8">
        <v>0</v>
      </c>
      <c r="H42" s="9">
        <f t="shared" si="0"/>
        <v>22466</v>
      </c>
    </row>
    <row r="43" spans="1:8" ht="13.5" customHeight="1">
      <c r="A43" s="6" t="s">
        <v>76</v>
      </c>
      <c r="B43" s="7" t="s">
        <v>77</v>
      </c>
      <c r="C43" s="8">
        <v>1137042</v>
      </c>
      <c r="D43" s="8">
        <v>720452.14</v>
      </c>
      <c r="E43" s="8">
        <v>0</v>
      </c>
      <c r="F43" s="8">
        <v>0</v>
      </c>
      <c r="G43" s="8">
        <v>0</v>
      </c>
      <c r="H43" s="9">
        <f t="shared" si="0"/>
        <v>1857494.1400000001</v>
      </c>
    </row>
    <row r="44" spans="1:8" ht="13.5" customHeight="1">
      <c r="A44" s="6" t="s">
        <v>146</v>
      </c>
      <c r="B44" s="7" t="s">
        <v>147</v>
      </c>
      <c r="C44" s="8">
        <v>231164</v>
      </c>
      <c r="D44" s="8">
        <v>189887.97</v>
      </c>
      <c r="E44" s="8">
        <v>0</v>
      </c>
      <c r="F44" s="8">
        <v>0</v>
      </c>
      <c r="G44" s="8">
        <v>0</v>
      </c>
      <c r="H44" s="9">
        <f t="shared" si="0"/>
        <v>421051.97</v>
      </c>
    </row>
    <row r="45" spans="1:8" ht="13.5" customHeight="1">
      <c r="A45" s="6" t="s">
        <v>232</v>
      </c>
      <c r="B45" s="7" t="s">
        <v>233</v>
      </c>
      <c r="C45" s="8">
        <v>940</v>
      </c>
      <c r="D45" s="8">
        <v>5899.73</v>
      </c>
      <c r="E45" s="8">
        <v>0</v>
      </c>
      <c r="F45" s="8">
        <v>0</v>
      </c>
      <c r="G45" s="8">
        <v>0</v>
      </c>
      <c r="H45" s="9">
        <f t="shared" si="0"/>
        <v>6839.73</v>
      </c>
    </row>
    <row r="46" spans="1:8" ht="13.5" customHeight="1">
      <c r="A46" s="6" t="s">
        <v>307</v>
      </c>
      <c r="B46" s="7" t="s">
        <v>308</v>
      </c>
      <c r="C46" s="8">
        <v>4512</v>
      </c>
      <c r="D46" s="8">
        <v>0</v>
      </c>
      <c r="E46" s="8">
        <v>0</v>
      </c>
      <c r="F46" s="8">
        <v>0</v>
      </c>
      <c r="G46" s="8">
        <v>0</v>
      </c>
      <c r="H46" s="9">
        <f t="shared" si="0"/>
        <v>4512</v>
      </c>
    </row>
    <row r="47" spans="1:8" ht="13.5" customHeight="1">
      <c r="A47" s="6" t="s">
        <v>86</v>
      </c>
      <c r="B47" s="7" t="s">
        <v>87</v>
      </c>
      <c r="C47" s="8">
        <v>65192</v>
      </c>
      <c r="D47" s="8">
        <v>7740.56</v>
      </c>
      <c r="E47" s="8">
        <v>0</v>
      </c>
      <c r="F47" s="8">
        <v>0</v>
      </c>
      <c r="G47" s="8">
        <v>0</v>
      </c>
      <c r="H47" s="9">
        <f t="shared" si="0"/>
        <v>72932.56</v>
      </c>
    </row>
    <row r="48" spans="1:8" ht="13.5" customHeight="1">
      <c r="A48" s="6" t="s">
        <v>32</v>
      </c>
      <c r="B48" s="7" t="s">
        <v>33</v>
      </c>
      <c r="C48" s="8">
        <v>82388</v>
      </c>
      <c r="D48" s="8">
        <v>0</v>
      </c>
      <c r="E48" s="8">
        <v>0</v>
      </c>
      <c r="F48" s="8">
        <v>0</v>
      </c>
      <c r="G48" s="8">
        <v>0</v>
      </c>
      <c r="H48" s="9">
        <f t="shared" si="0"/>
        <v>82388</v>
      </c>
    </row>
    <row r="49" spans="1:8" ht="13.5" customHeight="1">
      <c r="A49" s="6" t="s">
        <v>206</v>
      </c>
      <c r="B49" s="7" t="s">
        <v>207</v>
      </c>
      <c r="C49" s="8">
        <v>393571</v>
      </c>
      <c r="D49" s="8">
        <v>207843.92</v>
      </c>
      <c r="E49" s="8">
        <v>0</v>
      </c>
      <c r="F49" s="8">
        <v>441.3</v>
      </c>
      <c r="G49" s="8">
        <v>0</v>
      </c>
      <c r="H49" s="9">
        <f t="shared" si="0"/>
        <v>601856.2200000001</v>
      </c>
    </row>
    <row r="50" spans="1:8" ht="13.5" customHeight="1">
      <c r="A50" s="6" t="s">
        <v>52</v>
      </c>
      <c r="B50" s="7" t="s">
        <v>53</v>
      </c>
      <c r="C50" s="8">
        <v>427200</v>
      </c>
      <c r="D50" s="8">
        <v>329000.39</v>
      </c>
      <c r="E50" s="8">
        <v>52310</v>
      </c>
      <c r="F50" s="8">
        <v>0</v>
      </c>
      <c r="G50" s="8">
        <v>0</v>
      </c>
      <c r="H50" s="9">
        <f t="shared" si="0"/>
        <v>808510.39</v>
      </c>
    </row>
    <row r="51" spans="1:8" ht="13.5" customHeight="1">
      <c r="A51" s="6" t="s">
        <v>92</v>
      </c>
      <c r="B51" s="7" t="s">
        <v>93</v>
      </c>
      <c r="C51" s="8">
        <v>482129</v>
      </c>
      <c r="D51" s="8">
        <v>763085.25</v>
      </c>
      <c r="E51" s="8">
        <v>0</v>
      </c>
      <c r="F51" s="8">
        <v>0</v>
      </c>
      <c r="G51" s="8">
        <v>0</v>
      </c>
      <c r="H51" s="9">
        <f t="shared" si="0"/>
        <v>1245214.25</v>
      </c>
    </row>
    <row r="52" spans="1:8" ht="13.5" customHeight="1">
      <c r="A52" s="6" t="s">
        <v>240</v>
      </c>
      <c r="B52" s="7" t="s">
        <v>241</v>
      </c>
      <c r="C52" s="8">
        <v>13824</v>
      </c>
      <c r="D52" s="8">
        <v>0</v>
      </c>
      <c r="E52" s="8">
        <v>0</v>
      </c>
      <c r="F52" s="8">
        <v>0</v>
      </c>
      <c r="G52" s="8">
        <v>0</v>
      </c>
      <c r="H52" s="9">
        <f t="shared" si="0"/>
        <v>13824</v>
      </c>
    </row>
    <row r="53" spans="1:8" ht="13.5" customHeight="1">
      <c r="A53" s="6" t="s">
        <v>555</v>
      </c>
      <c r="B53" s="7" t="s">
        <v>556</v>
      </c>
      <c r="C53" s="8">
        <v>86610</v>
      </c>
      <c r="D53" s="8">
        <v>24943.48</v>
      </c>
      <c r="E53" s="8">
        <v>0</v>
      </c>
      <c r="F53" s="8">
        <v>0</v>
      </c>
      <c r="G53" s="8">
        <v>0</v>
      </c>
      <c r="H53" s="9">
        <f t="shared" si="0"/>
        <v>111553.48</v>
      </c>
    </row>
    <row r="54" spans="1:8" ht="13.5" customHeight="1">
      <c r="A54" s="6" t="s">
        <v>40</v>
      </c>
      <c r="B54" s="7" t="s">
        <v>41</v>
      </c>
      <c r="C54" s="8">
        <v>261132</v>
      </c>
      <c r="D54" s="8">
        <v>74289.34</v>
      </c>
      <c r="E54" s="8">
        <v>0</v>
      </c>
      <c r="F54" s="8">
        <v>0</v>
      </c>
      <c r="G54" s="8">
        <v>0</v>
      </c>
      <c r="H54" s="9">
        <f t="shared" si="0"/>
        <v>335421.33999999997</v>
      </c>
    </row>
    <row r="55" spans="1:8" ht="13.5" customHeight="1">
      <c r="A55" s="6" t="s">
        <v>82</v>
      </c>
      <c r="B55" s="7" t="s">
        <v>83</v>
      </c>
      <c r="C55" s="8">
        <v>18456</v>
      </c>
      <c r="D55" s="8">
        <v>28282.47</v>
      </c>
      <c r="E55" s="8">
        <v>3525</v>
      </c>
      <c r="F55" s="8">
        <v>0</v>
      </c>
      <c r="G55" s="8">
        <v>0</v>
      </c>
      <c r="H55" s="9">
        <f t="shared" si="0"/>
        <v>50263.47</v>
      </c>
    </row>
    <row r="56" spans="1:8" ht="13.5" customHeight="1">
      <c r="A56" s="6" t="s">
        <v>26</v>
      </c>
      <c r="B56" s="7" t="s">
        <v>27</v>
      </c>
      <c r="C56" s="8">
        <v>69906</v>
      </c>
      <c r="D56" s="8">
        <v>9687.42</v>
      </c>
      <c r="E56" s="8">
        <v>0</v>
      </c>
      <c r="F56" s="8">
        <v>0</v>
      </c>
      <c r="G56" s="8">
        <v>0</v>
      </c>
      <c r="H56" s="9">
        <f t="shared" si="0"/>
        <v>79593.42</v>
      </c>
    </row>
    <row r="57" spans="1:8" ht="13.5" customHeight="1">
      <c r="A57" s="6" t="s">
        <v>152</v>
      </c>
      <c r="B57" s="7" t="s">
        <v>153</v>
      </c>
      <c r="C57" s="8">
        <v>17600</v>
      </c>
      <c r="D57" s="8">
        <v>13075.26</v>
      </c>
      <c r="E57" s="8">
        <v>0</v>
      </c>
      <c r="F57" s="8">
        <v>0</v>
      </c>
      <c r="G57" s="8">
        <v>0</v>
      </c>
      <c r="H57" s="9">
        <f t="shared" si="0"/>
        <v>30675.260000000002</v>
      </c>
    </row>
    <row r="58" spans="1:8" ht="13.5" customHeight="1">
      <c r="A58" s="6" t="s">
        <v>725</v>
      </c>
      <c r="B58" s="7" t="s">
        <v>726</v>
      </c>
      <c r="C58" s="8">
        <v>4725</v>
      </c>
      <c r="D58" s="8">
        <v>0</v>
      </c>
      <c r="E58" s="8">
        <v>0</v>
      </c>
      <c r="F58" s="8">
        <v>0</v>
      </c>
      <c r="G58" s="8">
        <v>0</v>
      </c>
      <c r="H58" s="9">
        <f t="shared" si="0"/>
        <v>4725</v>
      </c>
    </row>
    <row r="59" spans="1:8" ht="13.5" customHeight="1">
      <c r="A59" s="6" t="s">
        <v>68</v>
      </c>
      <c r="B59" s="7" t="s">
        <v>69</v>
      </c>
      <c r="C59" s="8">
        <v>1153211</v>
      </c>
      <c r="D59" s="8">
        <v>246888.78</v>
      </c>
      <c r="E59" s="8">
        <v>0</v>
      </c>
      <c r="F59" s="8">
        <v>79528.84</v>
      </c>
      <c r="G59" s="8">
        <v>0</v>
      </c>
      <c r="H59" s="9">
        <f t="shared" si="0"/>
        <v>1479628.62</v>
      </c>
    </row>
    <row r="60" spans="1:8" ht="13.5" customHeight="1">
      <c r="A60" s="6" t="s">
        <v>10</v>
      </c>
      <c r="B60" s="7" t="s">
        <v>11</v>
      </c>
      <c r="C60" s="8">
        <v>45448</v>
      </c>
      <c r="D60" s="8">
        <v>77112</v>
      </c>
      <c r="E60" s="8">
        <v>0</v>
      </c>
      <c r="F60" s="8">
        <v>0</v>
      </c>
      <c r="G60" s="8">
        <v>0</v>
      </c>
      <c r="H60" s="9">
        <f t="shared" si="0"/>
        <v>122560</v>
      </c>
    </row>
    <row r="61" spans="1:8" ht="13.5" customHeight="1">
      <c r="A61" s="6" t="s">
        <v>114</v>
      </c>
      <c r="B61" s="7" t="s">
        <v>115</v>
      </c>
      <c r="C61" s="8">
        <v>115128</v>
      </c>
      <c r="D61" s="8">
        <v>48254.52</v>
      </c>
      <c r="E61" s="8">
        <v>0</v>
      </c>
      <c r="F61" s="8">
        <v>0</v>
      </c>
      <c r="G61" s="8">
        <v>0</v>
      </c>
      <c r="H61" s="9">
        <f t="shared" si="0"/>
        <v>163382.52</v>
      </c>
    </row>
    <row r="62" spans="1:8" ht="13.5" customHeight="1">
      <c r="A62" s="6" t="s">
        <v>144</v>
      </c>
      <c r="B62" s="7" t="s">
        <v>145</v>
      </c>
      <c r="C62" s="8">
        <v>37316</v>
      </c>
      <c r="D62" s="8">
        <v>144551.25</v>
      </c>
      <c r="E62" s="8">
        <v>0</v>
      </c>
      <c r="F62" s="8">
        <v>4896</v>
      </c>
      <c r="G62" s="8">
        <v>0</v>
      </c>
      <c r="H62" s="9">
        <f t="shared" si="0"/>
        <v>186763.25</v>
      </c>
    </row>
    <row r="63" spans="1:8" ht="13.5" customHeight="1">
      <c r="A63" s="6" t="s">
        <v>503</v>
      </c>
      <c r="B63" s="7" t="s">
        <v>504</v>
      </c>
      <c r="C63" s="8">
        <v>1880</v>
      </c>
      <c r="D63" s="8">
        <v>5156.25</v>
      </c>
      <c r="E63" s="8">
        <v>0</v>
      </c>
      <c r="F63" s="8">
        <v>0</v>
      </c>
      <c r="G63" s="8">
        <v>0</v>
      </c>
      <c r="H63" s="9">
        <f t="shared" si="0"/>
        <v>7036.25</v>
      </c>
    </row>
    <row r="64" spans="1:8" ht="13.5" customHeight="1">
      <c r="A64" s="6" t="s">
        <v>419</v>
      </c>
      <c r="B64" s="7" t="s">
        <v>420</v>
      </c>
      <c r="C64" s="8">
        <v>88594</v>
      </c>
      <c r="D64" s="8">
        <v>125549.83</v>
      </c>
      <c r="E64" s="8">
        <v>0</v>
      </c>
      <c r="F64" s="8">
        <v>0</v>
      </c>
      <c r="G64" s="8">
        <v>0</v>
      </c>
      <c r="H64" s="9">
        <f t="shared" si="0"/>
        <v>214143.83000000002</v>
      </c>
    </row>
    <row r="65" spans="1:8" ht="13.5" customHeight="1">
      <c r="A65" s="6" t="s">
        <v>625</v>
      </c>
      <c r="B65" s="7" t="s">
        <v>626</v>
      </c>
      <c r="C65" s="8">
        <v>10800</v>
      </c>
      <c r="D65" s="8">
        <v>0</v>
      </c>
      <c r="E65" s="8">
        <v>0</v>
      </c>
      <c r="F65" s="8">
        <v>0</v>
      </c>
      <c r="G65" s="8">
        <v>0</v>
      </c>
      <c r="H65" s="9">
        <f aca="true" t="shared" si="1" ref="H65:H128">SUM(C65:G65)</f>
        <v>10800</v>
      </c>
    </row>
    <row r="66" spans="1:8" ht="13.5" customHeight="1">
      <c r="A66" s="6" t="s">
        <v>647</v>
      </c>
      <c r="B66" s="7" t="s">
        <v>648</v>
      </c>
      <c r="C66" s="8">
        <v>45250</v>
      </c>
      <c r="D66" s="8">
        <v>23452.48</v>
      </c>
      <c r="E66" s="8">
        <v>0</v>
      </c>
      <c r="F66" s="8">
        <v>0</v>
      </c>
      <c r="G66" s="8">
        <v>0</v>
      </c>
      <c r="H66" s="9">
        <f t="shared" si="1"/>
        <v>68702.48</v>
      </c>
    </row>
    <row r="67" spans="1:8" ht="13.5" customHeight="1">
      <c r="A67" s="6" t="s">
        <v>421</v>
      </c>
      <c r="B67" s="7" t="s">
        <v>422</v>
      </c>
      <c r="C67" s="8">
        <v>10098</v>
      </c>
      <c r="D67" s="8">
        <v>0</v>
      </c>
      <c r="E67" s="8">
        <v>0</v>
      </c>
      <c r="F67" s="8">
        <v>0</v>
      </c>
      <c r="G67" s="8">
        <v>0</v>
      </c>
      <c r="H67" s="9">
        <f t="shared" si="1"/>
        <v>10098</v>
      </c>
    </row>
    <row r="68" spans="1:8" ht="13.5" customHeight="1">
      <c r="A68" s="6" t="s">
        <v>423</v>
      </c>
      <c r="B68" s="7" t="s">
        <v>424</v>
      </c>
      <c r="C68" s="8">
        <v>376</v>
      </c>
      <c r="D68" s="8">
        <v>0</v>
      </c>
      <c r="E68" s="8">
        <v>0</v>
      </c>
      <c r="F68" s="8">
        <v>0</v>
      </c>
      <c r="G68" s="8">
        <v>0</v>
      </c>
      <c r="H68" s="9">
        <f t="shared" si="1"/>
        <v>376</v>
      </c>
    </row>
    <row r="69" spans="1:8" ht="13.5" customHeight="1">
      <c r="A69" s="6" t="s">
        <v>469</v>
      </c>
      <c r="B69" s="7" t="s">
        <v>470</v>
      </c>
      <c r="C69" s="8">
        <v>13299</v>
      </c>
      <c r="D69" s="8">
        <v>0</v>
      </c>
      <c r="E69" s="8">
        <v>0</v>
      </c>
      <c r="F69" s="8">
        <v>0</v>
      </c>
      <c r="G69" s="8">
        <v>0</v>
      </c>
      <c r="H69" s="9">
        <f t="shared" si="1"/>
        <v>13299</v>
      </c>
    </row>
    <row r="70" spans="1:8" ht="13.5" customHeight="1">
      <c r="A70" s="6" t="s">
        <v>609</v>
      </c>
      <c r="B70" s="7" t="s">
        <v>610</v>
      </c>
      <c r="C70" s="8">
        <v>57060</v>
      </c>
      <c r="D70" s="8">
        <v>0</v>
      </c>
      <c r="E70" s="8">
        <v>0</v>
      </c>
      <c r="F70" s="8">
        <v>0</v>
      </c>
      <c r="G70" s="8">
        <v>0</v>
      </c>
      <c r="H70" s="9">
        <f t="shared" si="1"/>
        <v>57060</v>
      </c>
    </row>
    <row r="71" spans="1:8" ht="13.5" customHeight="1">
      <c r="A71" s="6" t="s">
        <v>78</v>
      </c>
      <c r="B71" s="7" t="s">
        <v>79</v>
      </c>
      <c r="C71" s="8">
        <v>191024</v>
      </c>
      <c r="D71" s="8">
        <v>204845.66</v>
      </c>
      <c r="E71" s="8">
        <v>0</v>
      </c>
      <c r="F71" s="8">
        <v>0</v>
      </c>
      <c r="G71" s="8">
        <v>0</v>
      </c>
      <c r="H71" s="9">
        <f t="shared" si="1"/>
        <v>395869.66000000003</v>
      </c>
    </row>
    <row r="72" spans="1:8" ht="13.5" customHeight="1">
      <c r="A72" s="6" t="s">
        <v>511</v>
      </c>
      <c r="B72" s="7" t="s">
        <v>512</v>
      </c>
      <c r="C72" s="8">
        <v>28270</v>
      </c>
      <c r="D72" s="8">
        <v>0</v>
      </c>
      <c r="E72" s="8">
        <v>0</v>
      </c>
      <c r="F72" s="8">
        <v>0</v>
      </c>
      <c r="G72" s="8">
        <v>0</v>
      </c>
      <c r="H72" s="9">
        <f t="shared" si="1"/>
        <v>28270</v>
      </c>
    </row>
    <row r="73" spans="1:8" ht="13.5" customHeight="1">
      <c r="A73" s="6" t="s">
        <v>651</v>
      </c>
      <c r="B73" s="7" t="s">
        <v>652</v>
      </c>
      <c r="C73" s="8">
        <v>100833</v>
      </c>
      <c r="D73" s="8">
        <v>0</v>
      </c>
      <c r="E73" s="8">
        <v>0</v>
      </c>
      <c r="F73" s="8">
        <v>0</v>
      </c>
      <c r="G73" s="8">
        <v>0</v>
      </c>
      <c r="H73" s="9">
        <f t="shared" si="1"/>
        <v>100833</v>
      </c>
    </row>
    <row r="74" spans="1:8" ht="13.5" customHeight="1">
      <c r="A74" s="6" t="s">
        <v>351</v>
      </c>
      <c r="B74" s="7" t="s">
        <v>352</v>
      </c>
      <c r="C74" s="8">
        <v>5872</v>
      </c>
      <c r="D74" s="8">
        <v>9192.41</v>
      </c>
      <c r="E74" s="8">
        <v>0</v>
      </c>
      <c r="F74" s="8">
        <v>0</v>
      </c>
      <c r="G74" s="8">
        <v>0</v>
      </c>
      <c r="H74" s="9">
        <f t="shared" si="1"/>
        <v>15064.41</v>
      </c>
    </row>
    <row r="75" spans="1:8" ht="13.5" customHeight="1">
      <c r="A75" s="6" t="s">
        <v>991</v>
      </c>
      <c r="B75" s="7" t="s">
        <v>992</v>
      </c>
      <c r="C75" s="8">
        <v>19200</v>
      </c>
      <c r="D75" s="8">
        <v>0</v>
      </c>
      <c r="E75" s="8">
        <v>1800</v>
      </c>
      <c r="F75" s="8">
        <v>0</v>
      </c>
      <c r="G75" s="8">
        <v>0</v>
      </c>
      <c r="H75" s="9">
        <f t="shared" si="1"/>
        <v>21000</v>
      </c>
    </row>
    <row r="76" spans="1:8" ht="13.5" customHeight="1">
      <c r="A76" s="6" t="s">
        <v>865</v>
      </c>
      <c r="B76" s="7" t="s">
        <v>866</v>
      </c>
      <c r="C76" s="8">
        <v>18120</v>
      </c>
      <c r="D76" s="8">
        <v>0</v>
      </c>
      <c r="E76" s="8">
        <v>0</v>
      </c>
      <c r="F76" s="8">
        <v>0</v>
      </c>
      <c r="G76" s="8">
        <v>0</v>
      </c>
      <c r="H76" s="9">
        <f t="shared" si="1"/>
        <v>18120</v>
      </c>
    </row>
    <row r="77" spans="1:8" ht="13.5" customHeight="1">
      <c r="A77" s="6" t="s">
        <v>22</v>
      </c>
      <c r="B77" s="7" t="s">
        <v>23</v>
      </c>
      <c r="C77" s="8">
        <v>59187</v>
      </c>
      <c r="D77" s="8">
        <v>0</v>
      </c>
      <c r="E77" s="8">
        <v>0</v>
      </c>
      <c r="F77" s="8">
        <v>5508</v>
      </c>
      <c r="G77" s="8">
        <v>0</v>
      </c>
      <c r="H77" s="9">
        <f t="shared" si="1"/>
        <v>64695</v>
      </c>
    </row>
    <row r="78" spans="1:8" ht="13.5" customHeight="1">
      <c r="A78" s="6" t="s">
        <v>527</v>
      </c>
      <c r="B78" s="7" t="s">
        <v>528</v>
      </c>
      <c r="C78" s="8">
        <v>0</v>
      </c>
      <c r="D78" s="8">
        <v>0</v>
      </c>
      <c r="E78" s="8">
        <v>688765</v>
      </c>
      <c r="F78" s="8">
        <v>0</v>
      </c>
      <c r="G78" s="8">
        <v>0</v>
      </c>
      <c r="H78" s="9">
        <f t="shared" si="1"/>
        <v>688765</v>
      </c>
    </row>
    <row r="79" spans="1:8" ht="13.5" customHeight="1">
      <c r="A79" s="6" t="s">
        <v>451</v>
      </c>
      <c r="B79" s="7" t="s">
        <v>452</v>
      </c>
      <c r="C79" s="8">
        <v>48015</v>
      </c>
      <c r="D79" s="8">
        <v>0</v>
      </c>
      <c r="E79" s="8">
        <v>0</v>
      </c>
      <c r="F79" s="8">
        <v>0</v>
      </c>
      <c r="G79" s="8">
        <v>0</v>
      </c>
      <c r="H79" s="9">
        <f t="shared" si="1"/>
        <v>48015</v>
      </c>
    </row>
    <row r="80" spans="1:8" ht="13.5" customHeight="1">
      <c r="A80" s="6" t="s">
        <v>437</v>
      </c>
      <c r="B80" s="7" t="s">
        <v>438</v>
      </c>
      <c r="C80" s="8">
        <v>35532</v>
      </c>
      <c r="D80" s="8">
        <v>0</v>
      </c>
      <c r="E80" s="8">
        <v>0</v>
      </c>
      <c r="F80" s="8">
        <v>0</v>
      </c>
      <c r="G80" s="8">
        <v>0</v>
      </c>
      <c r="H80" s="9">
        <f t="shared" si="1"/>
        <v>35532</v>
      </c>
    </row>
    <row r="81" spans="1:8" ht="13.5" customHeight="1">
      <c r="A81" s="6" t="s">
        <v>745</v>
      </c>
      <c r="B81" s="7" t="s">
        <v>746</v>
      </c>
      <c r="C81" s="8">
        <v>26320</v>
      </c>
      <c r="D81" s="8">
        <v>0</v>
      </c>
      <c r="E81" s="8">
        <v>0</v>
      </c>
      <c r="F81" s="8">
        <v>950.23</v>
      </c>
      <c r="G81" s="8">
        <v>2551.36</v>
      </c>
      <c r="H81" s="9">
        <f t="shared" si="1"/>
        <v>29821.59</v>
      </c>
    </row>
    <row r="82" spans="1:8" ht="13.5" customHeight="1">
      <c r="A82" s="6" t="s">
        <v>210</v>
      </c>
      <c r="B82" s="7" t="s">
        <v>211</v>
      </c>
      <c r="C82" s="8">
        <v>22620</v>
      </c>
      <c r="D82" s="8">
        <v>0</v>
      </c>
      <c r="E82" s="8">
        <v>0</v>
      </c>
      <c r="F82" s="8">
        <v>0</v>
      </c>
      <c r="G82" s="8">
        <v>0</v>
      </c>
      <c r="H82" s="9">
        <f t="shared" si="1"/>
        <v>22620</v>
      </c>
    </row>
    <row r="83" spans="1:8" ht="13.5" customHeight="1">
      <c r="A83" s="6" t="s">
        <v>16</v>
      </c>
      <c r="B83" s="7" t="s">
        <v>17</v>
      </c>
      <c r="C83" s="8">
        <v>36795</v>
      </c>
      <c r="D83" s="8">
        <v>92475</v>
      </c>
      <c r="E83" s="8">
        <v>0</v>
      </c>
      <c r="F83" s="8">
        <v>0</v>
      </c>
      <c r="G83" s="8">
        <v>0</v>
      </c>
      <c r="H83" s="9">
        <f t="shared" si="1"/>
        <v>129270</v>
      </c>
    </row>
    <row r="84" spans="1:8" ht="13.5" customHeight="1">
      <c r="A84" s="6" t="s">
        <v>597</v>
      </c>
      <c r="B84" s="7" t="s">
        <v>598</v>
      </c>
      <c r="C84" s="8">
        <v>8270</v>
      </c>
      <c r="D84" s="8">
        <v>0</v>
      </c>
      <c r="E84" s="8">
        <v>0</v>
      </c>
      <c r="F84" s="8">
        <v>0</v>
      </c>
      <c r="G84" s="8">
        <v>0</v>
      </c>
      <c r="H84" s="9">
        <f t="shared" si="1"/>
        <v>8270</v>
      </c>
    </row>
    <row r="85" spans="1:8" ht="13.5" customHeight="1">
      <c r="A85" s="6" t="s">
        <v>833</v>
      </c>
      <c r="B85" s="7" t="s">
        <v>834</v>
      </c>
      <c r="C85" s="8">
        <v>564</v>
      </c>
      <c r="D85" s="8">
        <v>0</v>
      </c>
      <c r="E85" s="8">
        <v>0</v>
      </c>
      <c r="F85" s="8">
        <v>0</v>
      </c>
      <c r="G85" s="8">
        <v>0</v>
      </c>
      <c r="H85" s="9">
        <f t="shared" si="1"/>
        <v>564</v>
      </c>
    </row>
    <row r="86" spans="1:8" ht="13.5" customHeight="1">
      <c r="A86" s="6" t="s">
        <v>657</v>
      </c>
      <c r="B86" s="7" t="s">
        <v>658</v>
      </c>
      <c r="C86" s="8">
        <v>1880</v>
      </c>
      <c r="D86" s="8">
        <v>0</v>
      </c>
      <c r="E86" s="8">
        <v>0</v>
      </c>
      <c r="F86" s="8">
        <v>286.36</v>
      </c>
      <c r="G86" s="8">
        <v>0</v>
      </c>
      <c r="H86" s="9">
        <f t="shared" si="1"/>
        <v>2166.36</v>
      </c>
    </row>
    <row r="87" spans="1:8" ht="13.5" customHeight="1">
      <c r="A87" s="6" t="s">
        <v>178</v>
      </c>
      <c r="B87" s="7" t="s">
        <v>179</v>
      </c>
      <c r="C87" s="8">
        <v>19016</v>
      </c>
      <c r="D87" s="8">
        <v>28989.47</v>
      </c>
      <c r="E87" s="8">
        <v>0</v>
      </c>
      <c r="F87" s="8">
        <v>3092.21</v>
      </c>
      <c r="G87" s="8">
        <v>0</v>
      </c>
      <c r="H87" s="9">
        <f t="shared" si="1"/>
        <v>51097.68</v>
      </c>
    </row>
    <row r="88" spans="1:8" ht="13.5" customHeight="1">
      <c r="A88" s="6" t="s">
        <v>220</v>
      </c>
      <c r="B88" s="7" t="s">
        <v>221</v>
      </c>
      <c r="C88" s="8">
        <v>23310</v>
      </c>
      <c r="D88" s="8">
        <v>0</v>
      </c>
      <c r="E88" s="8">
        <v>0</v>
      </c>
      <c r="F88" s="8">
        <v>5508</v>
      </c>
      <c r="G88" s="8">
        <v>0</v>
      </c>
      <c r="H88" s="9">
        <f t="shared" si="1"/>
        <v>28818</v>
      </c>
    </row>
    <row r="89" spans="1:8" ht="13.5" customHeight="1">
      <c r="A89" s="6" t="s">
        <v>1007</v>
      </c>
      <c r="B89" s="7" t="s">
        <v>1008</v>
      </c>
      <c r="C89" s="8">
        <v>20736</v>
      </c>
      <c r="D89" s="8">
        <v>0</v>
      </c>
      <c r="E89" s="8">
        <v>0</v>
      </c>
      <c r="F89" s="8">
        <v>0</v>
      </c>
      <c r="G89" s="8">
        <v>0</v>
      </c>
      <c r="H89" s="9">
        <f t="shared" si="1"/>
        <v>20736</v>
      </c>
    </row>
    <row r="90" spans="1:8" ht="13.5" customHeight="1">
      <c r="A90" s="6" t="s">
        <v>565</v>
      </c>
      <c r="B90" s="7" t="s">
        <v>566</v>
      </c>
      <c r="C90" s="8">
        <v>8679</v>
      </c>
      <c r="D90" s="8">
        <v>0</v>
      </c>
      <c r="E90" s="8">
        <v>136242</v>
      </c>
      <c r="F90" s="8">
        <v>2043.98</v>
      </c>
      <c r="G90" s="8">
        <v>0</v>
      </c>
      <c r="H90" s="9">
        <f t="shared" si="1"/>
        <v>146964.98</v>
      </c>
    </row>
    <row r="91" spans="1:8" ht="13.5" customHeight="1">
      <c r="A91" s="6" t="s">
        <v>761</v>
      </c>
      <c r="B91" s="7" t="s">
        <v>762</v>
      </c>
      <c r="C91" s="8">
        <v>32760</v>
      </c>
      <c r="D91" s="8">
        <v>48960</v>
      </c>
      <c r="E91" s="8">
        <v>0</v>
      </c>
      <c r="F91" s="8">
        <v>0</v>
      </c>
      <c r="G91" s="8">
        <v>0</v>
      </c>
      <c r="H91" s="9">
        <f t="shared" si="1"/>
        <v>81720</v>
      </c>
    </row>
    <row r="92" spans="1:8" ht="13.5" customHeight="1">
      <c r="A92" s="6" t="s">
        <v>653</v>
      </c>
      <c r="B92" s="7" t="s">
        <v>654</v>
      </c>
      <c r="C92" s="8">
        <v>2444</v>
      </c>
      <c r="D92" s="8">
        <v>1445.55</v>
      </c>
      <c r="E92" s="8">
        <v>0</v>
      </c>
      <c r="F92" s="8">
        <v>0</v>
      </c>
      <c r="G92" s="8">
        <v>46.23</v>
      </c>
      <c r="H92" s="9">
        <f t="shared" si="1"/>
        <v>3935.78</v>
      </c>
    </row>
    <row r="93" spans="1:8" ht="13.5" customHeight="1">
      <c r="A93" s="6" t="s">
        <v>36</v>
      </c>
      <c r="B93" s="7" t="s">
        <v>37</v>
      </c>
      <c r="C93" s="8">
        <v>20680</v>
      </c>
      <c r="D93" s="8">
        <v>19287.49</v>
      </c>
      <c r="E93" s="8">
        <v>0</v>
      </c>
      <c r="F93" s="8">
        <v>0</v>
      </c>
      <c r="G93" s="8">
        <v>0</v>
      </c>
      <c r="H93" s="9">
        <f t="shared" si="1"/>
        <v>39967.490000000005</v>
      </c>
    </row>
    <row r="94" spans="1:8" ht="13.5" customHeight="1">
      <c r="A94" s="6" t="s">
        <v>897</v>
      </c>
      <c r="B94" s="7" t="s">
        <v>898</v>
      </c>
      <c r="C94" s="8">
        <v>5828</v>
      </c>
      <c r="D94" s="8">
        <v>0</v>
      </c>
      <c r="E94" s="8">
        <v>0</v>
      </c>
      <c r="F94" s="8">
        <v>0</v>
      </c>
      <c r="G94" s="8">
        <v>0</v>
      </c>
      <c r="H94" s="9">
        <f t="shared" si="1"/>
        <v>5828</v>
      </c>
    </row>
    <row r="95" spans="1:8" ht="13.5" customHeight="1">
      <c r="A95" s="6" t="s">
        <v>981</v>
      </c>
      <c r="B95" s="7" t="s">
        <v>982</v>
      </c>
      <c r="C95" s="8">
        <v>37345</v>
      </c>
      <c r="D95" s="8">
        <v>51441.75</v>
      </c>
      <c r="E95" s="8">
        <v>0</v>
      </c>
      <c r="F95" s="8">
        <v>6000</v>
      </c>
      <c r="G95" s="8">
        <v>0</v>
      </c>
      <c r="H95" s="9">
        <f t="shared" si="1"/>
        <v>94786.75</v>
      </c>
    </row>
    <row r="96" spans="1:8" ht="13.5" customHeight="1">
      <c r="A96" s="6" t="s">
        <v>557</v>
      </c>
      <c r="B96" s="7" t="s">
        <v>558</v>
      </c>
      <c r="C96" s="8">
        <v>1463</v>
      </c>
      <c r="D96" s="8">
        <v>0</v>
      </c>
      <c r="E96" s="8">
        <v>0</v>
      </c>
      <c r="F96" s="8">
        <v>0</v>
      </c>
      <c r="G96" s="8">
        <v>0</v>
      </c>
      <c r="H96" s="9">
        <f t="shared" si="1"/>
        <v>1463</v>
      </c>
    </row>
    <row r="97" spans="1:8" ht="13.5" customHeight="1">
      <c r="A97" s="6" t="s">
        <v>238</v>
      </c>
      <c r="B97" s="7" t="s">
        <v>239</v>
      </c>
      <c r="C97" s="8">
        <v>18424</v>
      </c>
      <c r="D97" s="8">
        <v>150586.82</v>
      </c>
      <c r="E97" s="8">
        <v>262060</v>
      </c>
      <c r="F97" s="8">
        <v>0</v>
      </c>
      <c r="G97" s="8">
        <v>0</v>
      </c>
      <c r="H97" s="9">
        <f t="shared" si="1"/>
        <v>431070.82</v>
      </c>
    </row>
    <row r="98" spans="1:8" ht="13.5" customHeight="1">
      <c r="A98" s="6" t="s">
        <v>929</v>
      </c>
      <c r="B98" s="7" t="s">
        <v>930</v>
      </c>
      <c r="C98" s="8">
        <v>5512</v>
      </c>
      <c r="D98" s="8">
        <v>0</v>
      </c>
      <c r="E98" s="8">
        <v>0</v>
      </c>
      <c r="F98" s="8">
        <v>0</v>
      </c>
      <c r="G98" s="8">
        <v>0</v>
      </c>
      <c r="H98" s="9">
        <f t="shared" si="1"/>
        <v>5512</v>
      </c>
    </row>
    <row r="99" spans="1:8" ht="13.5" customHeight="1">
      <c r="A99" s="6" t="s">
        <v>377</v>
      </c>
      <c r="B99" s="7" t="s">
        <v>378</v>
      </c>
      <c r="C99" s="8">
        <v>15700</v>
      </c>
      <c r="D99" s="8">
        <v>0</v>
      </c>
      <c r="E99" s="8">
        <v>0</v>
      </c>
      <c r="F99" s="8">
        <v>7500</v>
      </c>
      <c r="G99" s="8">
        <v>0</v>
      </c>
      <c r="H99" s="9">
        <f t="shared" si="1"/>
        <v>23200</v>
      </c>
    </row>
    <row r="100" spans="1:8" ht="13.5" customHeight="1">
      <c r="A100" s="6" t="s">
        <v>259</v>
      </c>
      <c r="B100" s="7" t="s">
        <v>260</v>
      </c>
      <c r="C100" s="8">
        <v>3500</v>
      </c>
      <c r="D100" s="8">
        <v>18771.75</v>
      </c>
      <c r="E100" s="8">
        <v>0</v>
      </c>
      <c r="F100" s="8">
        <v>3000</v>
      </c>
      <c r="G100" s="8">
        <v>0</v>
      </c>
      <c r="H100" s="9">
        <f t="shared" si="1"/>
        <v>25271.75</v>
      </c>
    </row>
    <row r="101" spans="1:8" ht="13.5" customHeight="1">
      <c r="A101" s="6" t="s">
        <v>202</v>
      </c>
      <c r="B101" s="7" t="s">
        <v>203</v>
      </c>
      <c r="C101" s="8">
        <v>23336</v>
      </c>
      <c r="D101" s="8">
        <v>38845.5</v>
      </c>
      <c r="E101" s="8">
        <v>0</v>
      </c>
      <c r="F101" s="8">
        <v>15789.75</v>
      </c>
      <c r="G101" s="8">
        <v>0</v>
      </c>
      <c r="H101" s="9">
        <f t="shared" si="1"/>
        <v>77971.25</v>
      </c>
    </row>
    <row r="102" spans="1:8" ht="13.5" customHeight="1">
      <c r="A102" s="6" t="s">
        <v>261</v>
      </c>
      <c r="B102" s="7" t="s">
        <v>262</v>
      </c>
      <c r="C102" s="8">
        <v>18670</v>
      </c>
      <c r="D102" s="8">
        <v>14076</v>
      </c>
      <c r="E102" s="8">
        <v>0</v>
      </c>
      <c r="F102" s="8">
        <v>15000</v>
      </c>
      <c r="G102" s="8">
        <v>0</v>
      </c>
      <c r="H102" s="9">
        <f t="shared" si="1"/>
        <v>47746</v>
      </c>
    </row>
    <row r="103" spans="1:8" ht="13.5" customHeight="1">
      <c r="A103" s="6" t="s">
        <v>517</v>
      </c>
      <c r="B103" s="7" t="s">
        <v>518</v>
      </c>
      <c r="C103" s="8">
        <v>24346</v>
      </c>
      <c r="D103" s="8">
        <v>24097.5</v>
      </c>
      <c r="E103" s="8">
        <v>0</v>
      </c>
      <c r="F103" s="8">
        <v>35859</v>
      </c>
      <c r="G103" s="8">
        <v>0</v>
      </c>
      <c r="H103" s="9">
        <f t="shared" si="1"/>
        <v>84302.5</v>
      </c>
    </row>
    <row r="104" spans="1:8" ht="13.5" customHeight="1">
      <c r="A104" s="6" t="s">
        <v>252</v>
      </c>
      <c r="B104" s="7" t="s">
        <v>253</v>
      </c>
      <c r="C104" s="8">
        <v>11800</v>
      </c>
      <c r="D104" s="8">
        <v>13005</v>
      </c>
      <c r="E104" s="8" t="s">
        <v>254</v>
      </c>
      <c r="F104" s="8">
        <v>0</v>
      </c>
      <c r="G104" s="8">
        <v>0</v>
      </c>
      <c r="H104" s="9">
        <f t="shared" si="1"/>
        <v>24805</v>
      </c>
    </row>
    <row r="105" spans="1:8" ht="13.5" customHeight="1">
      <c r="A105" s="6" t="s">
        <v>355</v>
      </c>
      <c r="B105" s="7" t="s">
        <v>356</v>
      </c>
      <c r="C105" s="8">
        <v>13771</v>
      </c>
      <c r="D105" s="8">
        <v>25247.25</v>
      </c>
      <c r="E105" s="8">
        <v>0</v>
      </c>
      <c r="F105" s="8">
        <v>0</v>
      </c>
      <c r="G105" s="8">
        <v>0</v>
      </c>
      <c r="H105" s="9">
        <f t="shared" si="1"/>
        <v>39018.25</v>
      </c>
    </row>
    <row r="106" spans="1:8" ht="13.5" customHeight="1">
      <c r="A106" s="6" t="s">
        <v>331</v>
      </c>
      <c r="B106" s="7" t="s">
        <v>332</v>
      </c>
      <c r="C106" s="8">
        <v>19207</v>
      </c>
      <c r="D106" s="8">
        <v>17839.84</v>
      </c>
      <c r="E106" s="8">
        <v>0</v>
      </c>
      <c r="F106" s="8">
        <v>9971.59</v>
      </c>
      <c r="G106" s="8">
        <v>0</v>
      </c>
      <c r="H106" s="9">
        <f t="shared" si="1"/>
        <v>47018.42999999999</v>
      </c>
    </row>
    <row r="107" spans="1:8" ht="13.5" customHeight="1">
      <c r="A107" s="6" t="s">
        <v>248</v>
      </c>
      <c r="B107" s="7" t="s">
        <v>249</v>
      </c>
      <c r="C107" s="8">
        <v>47747</v>
      </c>
      <c r="D107" s="8">
        <v>45563.25</v>
      </c>
      <c r="E107" s="8">
        <v>0</v>
      </c>
      <c r="F107" s="8">
        <v>41415</v>
      </c>
      <c r="G107" s="8">
        <v>0</v>
      </c>
      <c r="H107" s="9">
        <f t="shared" si="1"/>
        <v>134725.25</v>
      </c>
    </row>
    <row r="108" spans="1:8" ht="13.5" customHeight="1">
      <c r="A108" s="6" t="s">
        <v>477</v>
      </c>
      <c r="B108" s="7" t="s">
        <v>478</v>
      </c>
      <c r="C108" s="8">
        <v>0</v>
      </c>
      <c r="D108" s="8">
        <v>0</v>
      </c>
      <c r="E108" s="8">
        <v>0</v>
      </c>
      <c r="F108" s="8">
        <v>1500</v>
      </c>
      <c r="G108" s="8">
        <v>0</v>
      </c>
      <c r="H108" s="9">
        <f t="shared" si="1"/>
        <v>1500</v>
      </c>
    </row>
    <row r="109" spans="1:8" ht="13.5" customHeight="1">
      <c r="A109" s="6" t="s">
        <v>98</v>
      </c>
      <c r="B109" s="7" t="s">
        <v>99</v>
      </c>
      <c r="C109" s="8">
        <v>17296</v>
      </c>
      <c r="D109" s="8">
        <v>35732.25</v>
      </c>
      <c r="E109" s="8">
        <v>0</v>
      </c>
      <c r="F109" s="8">
        <v>37500</v>
      </c>
      <c r="G109" s="8">
        <v>0</v>
      </c>
      <c r="H109" s="9">
        <f t="shared" si="1"/>
        <v>90528.25</v>
      </c>
    </row>
    <row r="110" spans="1:8" ht="13.5" customHeight="1">
      <c r="A110" s="6" t="s">
        <v>299</v>
      </c>
      <c r="B110" s="7" t="s">
        <v>300</v>
      </c>
      <c r="C110" s="8">
        <v>18943</v>
      </c>
      <c r="D110" s="8">
        <v>14458.5</v>
      </c>
      <c r="E110" s="8">
        <v>0</v>
      </c>
      <c r="F110" s="8">
        <v>18750</v>
      </c>
      <c r="G110" s="8">
        <v>0</v>
      </c>
      <c r="H110" s="9">
        <f t="shared" si="1"/>
        <v>52151.5</v>
      </c>
    </row>
    <row r="111" spans="1:8" ht="13.5" customHeight="1">
      <c r="A111" s="6" t="s">
        <v>263</v>
      </c>
      <c r="B111" s="7" t="s">
        <v>264</v>
      </c>
      <c r="C111" s="8">
        <v>15941</v>
      </c>
      <c r="D111" s="8">
        <v>11092.5</v>
      </c>
      <c r="E111" s="8">
        <v>0</v>
      </c>
      <c r="F111" s="8">
        <v>31496.25</v>
      </c>
      <c r="G111" s="8">
        <v>0</v>
      </c>
      <c r="H111" s="9">
        <f t="shared" si="1"/>
        <v>58529.75</v>
      </c>
    </row>
    <row r="112" spans="1:8" ht="13.5" customHeight="1">
      <c r="A112" s="6" t="s">
        <v>246</v>
      </c>
      <c r="B112" s="7" t="s">
        <v>247</v>
      </c>
      <c r="C112" s="8">
        <v>48028</v>
      </c>
      <c r="D112" s="8">
        <v>67500</v>
      </c>
      <c r="E112" s="8">
        <v>0</v>
      </c>
      <c r="F112" s="8">
        <v>18750</v>
      </c>
      <c r="G112" s="8">
        <v>0</v>
      </c>
      <c r="H112" s="9">
        <f t="shared" si="1"/>
        <v>134278</v>
      </c>
    </row>
    <row r="113" spans="1:8" ht="13.5" customHeight="1">
      <c r="A113" s="6" t="s">
        <v>20</v>
      </c>
      <c r="B113" s="7" t="s">
        <v>21</v>
      </c>
      <c r="C113" s="8">
        <v>35155</v>
      </c>
      <c r="D113" s="8">
        <v>27150</v>
      </c>
      <c r="E113" s="8">
        <v>0</v>
      </c>
      <c r="F113" s="8">
        <v>23043.75</v>
      </c>
      <c r="G113" s="8">
        <v>0</v>
      </c>
      <c r="H113" s="9">
        <f t="shared" si="1"/>
        <v>85348.75</v>
      </c>
    </row>
    <row r="114" spans="1:8" ht="13.5" customHeight="1">
      <c r="A114" s="6" t="s">
        <v>321</v>
      </c>
      <c r="B114" s="7" t="s">
        <v>322</v>
      </c>
      <c r="C114" s="8">
        <v>24275</v>
      </c>
      <c r="D114" s="8">
        <v>60588</v>
      </c>
      <c r="E114" s="8">
        <v>0</v>
      </c>
      <c r="F114" s="8">
        <v>15000</v>
      </c>
      <c r="G114" s="8">
        <v>0</v>
      </c>
      <c r="H114" s="9">
        <f t="shared" si="1"/>
        <v>99863</v>
      </c>
    </row>
    <row r="115" spans="1:8" ht="13.5" customHeight="1">
      <c r="A115" s="6" t="s">
        <v>96</v>
      </c>
      <c r="B115" s="7" t="s">
        <v>97</v>
      </c>
      <c r="C115" s="8">
        <v>13348</v>
      </c>
      <c r="D115" s="8">
        <v>65839.5</v>
      </c>
      <c r="E115" s="8">
        <v>0</v>
      </c>
      <c r="F115" s="8">
        <v>39004.5</v>
      </c>
      <c r="G115" s="8">
        <v>0</v>
      </c>
      <c r="H115" s="9">
        <f t="shared" si="1"/>
        <v>118192</v>
      </c>
    </row>
    <row r="116" spans="1:8" ht="13.5" customHeight="1">
      <c r="A116" s="6" t="s">
        <v>317</v>
      </c>
      <c r="B116" s="7" t="s">
        <v>318</v>
      </c>
      <c r="C116" s="8">
        <v>37044</v>
      </c>
      <c r="D116" s="8">
        <v>61735.5</v>
      </c>
      <c r="E116" s="8">
        <v>0</v>
      </c>
      <c r="F116" s="8">
        <v>9000</v>
      </c>
      <c r="G116" s="8">
        <v>0</v>
      </c>
      <c r="H116" s="9">
        <f t="shared" si="1"/>
        <v>107779.5</v>
      </c>
    </row>
    <row r="117" spans="1:8" ht="13.5" customHeight="1">
      <c r="A117" s="6" t="s">
        <v>116</v>
      </c>
      <c r="B117" s="7" t="s">
        <v>117</v>
      </c>
      <c r="C117" s="8">
        <v>46103</v>
      </c>
      <c r="D117" s="8">
        <v>43380</v>
      </c>
      <c r="E117" s="8">
        <v>0</v>
      </c>
      <c r="F117" s="8">
        <v>15000</v>
      </c>
      <c r="G117" s="8">
        <v>0</v>
      </c>
      <c r="H117" s="9">
        <f t="shared" si="1"/>
        <v>104483</v>
      </c>
    </row>
    <row r="118" spans="1:8" ht="13.5" customHeight="1">
      <c r="A118" s="6" t="s">
        <v>244</v>
      </c>
      <c r="B118" s="7" t="s">
        <v>245</v>
      </c>
      <c r="C118" s="8">
        <v>28536</v>
      </c>
      <c r="D118" s="8">
        <v>41892.75</v>
      </c>
      <c r="E118" s="8">
        <v>60962</v>
      </c>
      <c r="F118" s="8">
        <v>2622</v>
      </c>
      <c r="G118" s="8">
        <v>0</v>
      </c>
      <c r="H118" s="9">
        <f t="shared" si="1"/>
        <v>134012.75</v>
      </c>
    </row>
    <row r="119" spans="1:8" ht="13.5" customHeight="1">
      <c r="A119" s="6" t="s">
        <v>529</v>
      </c>
      <c r="B119" s="7" t="s">
        <v>530</v>
      </c>
      <c r="C119" s="8">
        <v>14136</v>
      </c>
      <c r="D119" s="8">
        <v>24175.5</v>
      </c>
      <c r="E119" s="8">
        <v>0</v>
      </c>
      <c r="F119" s="8">
        <v>12750</v>
      </c>
      <c r="G119" s="8">
        <v>0</v>
      </c>
      <c r="H119" s="9">
        <f t="shared" si="1"/>
        <v>51061.5</v>
      </c>
    </row>
    <row r="120" spans="1:8" ht="13.5" customHeight="1">
      <c r="A120" s="6" t="s">
        <v>250</v>
      </c>
      <c r="B120" s="7" t="s">
        <v>251</v>
      </c>
      <c r="C120" s="8">
        <v>21875</v>
      </c>
      <c r="D120" s="8">
        <v>28381.5</v>
      </c>
      <c r="E120" s="8">
        <v>0</v>
      </c>
      <c r="F120" s="8">
        <v>15000</v>
      </c>
      <c r="G120" s="8">
        <v>0</v>
      </c>
      <c r="H120" s="9">
        <f t="shared" si="1"/>
        <v>65256.5</v>
      </c>
    </row>
    <row r="121" spans="1:8" ht="13.5" customHeight="1">
      <c r="A121" s="6" t="s">
        <v>401</v>
      </c>
      <c r="B121" s="7" t="s">
        <v>402</v>
      </c>
      <c r="C121" s="8">
        <v>10284</v>
      </c>
      <c r="D121" s="8">
        <v>0</v>
      </c>
      <c r="E121" s="8">
        <v>0</v>
      </c>
      <c r="F121" s="8">
        <v>16500</v>
      </c>
      <c r="G121" s="8">
        <v>0</v>
      </c>
      <c r="H121" s="9">
        <f t="shared" si="1"/>
        <v>26784</v>
      </c>
    </row>
    <row r="122" spans="1:8" ht="13.5" customHeight="1">
      <c r="A122" s="6" t="s">
        <v>993</v>
      </c>
      <c r="B122" s="7" t="s">
        <v>994</v>
      </c>
      <c r="C122" s="8">
        <v>3760</v>
      </c>
      <c r="D122" s="8">
        <v>0</v>
      </c>
      <c r="E122" s="8">
        <v>0</v>
      </c>
      <c r="F122" s="8">
        <v>0</v>
      </c>
      <c r="G122" s="8">
        <v>0</v>
      </c>
      <c r="H122" s="9">
        <f t="shared" si="1"/>
        <v>3760</v>
      </c>
    </row>
    <row r="123" spans="1:8" ht="13.5" customHeight="1">
      <c r="A123" s="6" t="s">
        <v>359</v>
      </c>
      <c r="B123" s="7" t="s">
        <v>360</v>
      </c>
      <c r="C123" s="8">
        <v>26314</v>
      </c>
      <c r="D123" s="8">
        <v>9377.26</v>
      </c>
      <c r="E123" s="8">
        <v>0</v>
      </c>
      <c r="F123" s="8">
        <v>0</v>
      </c>
      <c r="G123" s="8">
        <v>0</v>
      </c>
      <c r="H123" s="9">
        <f t="shared" si="1"/>
        <v>35691.26</v>
      </c>
    </row>
    <row r="124" spans="1:8" ht="13.5" customHeight="1">
      <c r="A124" s="6" t="s">
        <v>371</v>
      </c>
      <c r="B124" s="7" t="s">
        <v>372</v>
      </c>
      <c r="C124" s="8">
        <v>12601</v>
      </c>
      <c r="D124" s="8">
        <v>0</v>
      </c>
      <c r="E124" s="8">
        <v>0</v>
      </c>
      <c r="F124" s="8">
        <v>4144.5</v>
      </c>
      <c r="G124" s="8">
        <v>0</v>
      </c>
      <c r="H124" s="9">
        <f t="shared" si="1"/>
        <v>16745.5</v>
      </c>
    </row>
    <row r="125" spans="1:8" ht="13.5" customHeight="1">
      <c r="A125" s="6" t="s">
        <v>403</v>
      </c>
      <c r="B125" s="7" t="s">
        <v>404</v>
      </c>
      <c r="C125" s="8">
        <v>8446</v>
      </c>
      <c r="D125" s="8">
        <v>0</v>
      </c>
      <c r="E125" s="8">
        <v>0</v>
      </c>
      <c r="F125" s="8">
        <v>2732.14</v>
      </c>
      <c r="G125" s="8">
        <v>0</v>
      </c>
      <c r="H125" s="9">
        <f t="shared" si="1"/>
        <v>11178.14</v>
      </c>
    </row>
    <row r="126" spans="1:8" ht="13.5" customHeight="1">
      <c r="A126" s="6" t="s">
        <v>357</v>
      </c>
      <c r="B126" s="7" t="s">
        <v>358</v>
      </c>
      <c r="C126" s="8">
        <v>11071</v>
      </c>
      <c r="D126" s="8">
        <v>7043.48</v>
      </c>
      <c r="E126" s="8">
        <v>0</v>
      </c>
      <c r="F126" s="8">
        <v>1173.91</v>
      </c>
      <c r="G126" s="8">
        <v>0</v>
      </c>
      <c r="H126" s="9">
        <f t="shared" si="1"/>
        <v>19288.39</v>
      </c>
    </row>
    <row r="127" spans="1:8" ht="13.5" customHeight="1">
      <c r="A127" s="6" t="s">
        <v>509</v>
      </c>
      <c r="B127" s="7" t="s">
        <v>510</v>
      </c>
      <c r="C127" s="8">
        <v>12638</v>
      </c>
      <c r="D127" s="8">
        <v>25551</v>
      </c>
      <c r="E127" s="8">
        <v>0</v>
      </c>
      <c r="F127" s="8">
        <v>1050</v>
      </c>
      <c r="G127" s="8">
        <v>0</v>
      </c>
      <c r="H127" s="9">
        <f t="shared" si="1"/>
        <v>39239</v>
      </c>
    </row>
    <row r="128" spans="1:8" ht="13.5" customHeight="1">
      <c r="A128" s="6" t="s">
        <v>407</v>
      </c>
      <c r="B128" s="7" t="s">
        <v>408</v>
      </c>
      <c r="C128" s="8">
        <v>17312</v>
      </c>
      <c r="D128" s="8">
        <v>0</v>
      </c>
      <c r="E128" s="8">
        <v>0</v>
      </c>
      <c r="F128" s="8">
        <v>5785.71</v>
      </c>
      <c r="G128" s="8">
        <v>0</v>
      </c>
      <c r="H128" s="9">
        <f t="shared" si="1"/>
        <v>23097.71</v>
      </c>
    </row>
    <row r="129" spans="1:8" ht="13.5" customHeight="1">
      <c r="A129" s="6" t="s">
        <v>453</v>
      </c>
      <c r="B129" s="7" t="s">
        <v>454</v>
      </c>
      <c r="C129" s="8">
        <v>7343</v>
      </c>
      <c r="D129" s="8">
        <v>7057.5</v>
      </c>
      <c r="E129" s="8">
        <v>0</v>
      </c>
      <c r="F129" s="8">
        <v>4896</v>
      </c>
      <c r="G129" s="8">
        <v>0</v>
      </c>
      <c r="H129" s="9">
        <f aca="true" t="shared" si="2" ref="H129:H192">SUM(C129:G129)</f>
        <v>19296.5</v>
      </c>
    </row>
    <row r="130" spans="1:8" ht="13.5" customHeight="1">
      <c r="A130" s="6" t="s">
        <v>363</v>
      </c>
      <c r="B130" s="7" t="s">
        <v>364</v>
      </c>
      <c r="C130" s="8">
        <v>25681</v>
      </c>
      <c r="D130" s="8">
        <v>10418.25</v>
      </c>
      <c r="E130" s="8">
        <v>0</v>
      </c>
      <c r="F130" s="8">
        <v>5190</v>
      </c>
      <c r="G130" s="8">
        <v>0</v>
      </c>
      <c r="H130" s="9">
        <f t="shared" si="2"/>
        <v>41289.25</v>
      </c>
    </row>
    <row r="131" spans="1:8" ht="13.5" customHeight="1">
      <c r="A131" s="6" t="s">
        <v>445</v>
      </c>
      <c r="B131" s="7" t="s">
        <v>446</v>
      </c>
      <c r="C131" s="8">
        <v>3439</v>
      </c>
      <c r="D131" s="8">
        <v>0</v>
      </c>
      <c r="E131" s="8">
        <v>0</v>
      </c>
      <c r="F131" s="8">
        <v>3300</v>
      </c>
      <c r="G131" s="8">
        <v>0</v>
      </c>
      <c r="H131" s="9">
        <f t="shared" si="2"/>
        <v>6739</v>
      </c>
    </row>
    <row r="132" spans="1:8" ht="13.5" customHeight="1">
      <c r="A132" s="6" t="s">
        <v>559</v>
      </c>
      <c r="B132" s="7" t="s">
        <v>560</v>
      </c>
      <c r="C132" s="8">
        <v>0</v>
      </c>
      <c r="D132" s="8">
        <v>4500</v>
      </c>
      <c r="E132" s="8">
        <v>0</v>
      </c>
      <c r="F132" s="8">
        <v>15000</v>
      </c>
      <c r="G132" s="8">
        <v>0</v>
      </c>
      <c r="H132" s="9">
        <f t="shared" si="2"/>
        <v>19500</v>
      </c>
    </row>
    <row r="133" spans="1:8" ht="13.5" customHeight="1">
      <c r="A133" s="6" t="s">
        <v>645</v>
      </c>
      <c r="B133" s="7" t="s">
        <v>646</v>
      </c>
      <c r="C133" s="8">
        <v>6992</v>
      </c>
      <c r="D133" s="8">
        <v>0</v>
      </c>
      <c r="E133" s="8">
        <v>0</v>
      </c>
      <c r="F133" s="8">
        <v>0</v>
      </c>
      <c r="G133" s="8">
        <v>0</v>
      </c>
      <c r="H133" s="9">
        <f t="shared" si="2"/>
        <v>6992</v>
      </c>
    </row>
    <row r="134" spans="1:8" ht="13.5" customHeight="1">
      <c r="A134" s="6" t="s">
        <v>715</v>
      </c>
      <c r="B134" s="7" t="s">
        <v>716</v>
      </c>
      <c r="C134" s="8">
        <v>24472</v>
      </c>
      <c r="D134" s="8">
        <v>14421.66</v>
      </c>
      <c r="E134" s="8">
        <v>0</v>
      </c>
      <c r="F134" s="8">
        <v>0</v>
      </c>
      <c r="G134" s="8">
        <v>0</v>
      </c>
      <c r="H134" s="9">
        <f t="shared" si="2"/>
        <v>38893.66</v>
      </c>
    </row>
    <row r="135" spans="1:8" ht="13.5" customHeight="1">
      <c r="A135" s="6" t="s">
        <v>222</v>
      </c>
      <c r="B135" s="7" t="s">
        <v>223</v>
      </c>
      <c r="C135" s="8">
        <v>34990</v>
      </c>
      <c r="D135" s="8">
        <v>106803</v>
      </c>
      <c r="E135" s="8">
        <v>0</v>
      </c>
      <c r="F135" s="8">
        <v>22032</v>
      </c>
      <c r="G135" s="8">
        <v>0</v>
      </c>
      <c r="H135" s="9">
        <f t="shared" si="2"/>
        <v>163825</v>
      </c>
    </row>
    <row r="136" spans="1:8" ht="13.5" customHeight="1">
      <c r="A136" s="6" t="s">
        <v>793</v>
      </c>
      <c r="B136" s="7" t="s">
        <v>794</v>
      </c>
      <c r="C136" s="8">
        <v>23850</v>
      </c>
      <c r="D136" s="8">
        <v>10088.32</v>
      </c>
      <c r="E136" s="8">
        <v>0</v>
      </c>
      <c r="F136" s="8">
        <v>0</v>
      </c>
      <c r="G136" s="8">
        <v>0</v>
      </c>
      <c r="H136" s="9">
        <f t="shared" si="2"/>
        <v>33938.32</v>
      </c>
    </row>
    <row r="137" spans="1:8" ht="13.5" customHeight="1">
      <c r="A137" s="6" t="s">
        <v>961</v>
      </c>
      <c r="B137" s="7" t="s">
        <v>962</v>
      </c>
      <c r="C137" s="8">
        <v>2730</v>
      </c>
      <c r="D137" s="8">
        <v>0</v>
      </c>
      <c r="E137" s="8">
        <v>0</v>
      </c>
      <c r="F137" s="8">
        <v>0</v>
      </c>
      <c r="G137" s="8">
        <v>0</v>
      </c>
      <c r="H137" s="9">
        <f t="shared" si="2"/>
        <v>2730</v>
      </c>
    </row>
    <row r="138" spans="1:8" ht="13.5" customHeight="1">
      <c r="A138" s="6" t="s">
        <v>194</v>
      </c>
      <c r="B138" s="7" t="s">
        <v>195</v>
      </c>
      <c r="C138" s="8">
        <v>47154</v>
      </c>
      <c r="D138" s="8">
        <v>0</v>
      </c>
      <c r="E138" s="8">
        <v>0</v>
      </c>
      <c r="F138" s="8">
        <v>2988.23</v>
      </c>
      <c r="G138" s="8">
        <v>19869.07</v>
      </c>
      <c r="H138" s="9">
        <f t="shared" si="2"/>
        <v>70011.3</v>
      </c>
    </row>
    <row r="139" spans="1:8" ht="13.5" customHeight="1">
      <c r="A139" s="6" t="s">
        <v>867</v>
      </c>
      <c r="B139" s="7" t="s">
        <v>868</v>
      </c>
      <c r="C139" s="8">
        <v>16940</v>
      </c>
      <c r="D139" s="8">
        <v>0</v>
      </c>
      <c r="E139" s="8">
        <v>0</v>
      </c>
      <c r="F139" s="8">
        <v>0</v>
      </c>
      <c r="G139" s="8">
        <v>0</v>
      </c>
      <c r="H139" s="9">
        <f t="shared" si="2"/>
        <v>16940</v>
      </c>
    </row>
    <row r="140" spans="1:8" ht="13.5" customHeight="1">
      <c r="A140" s="6" t="s">
        <v>915</v>
      </c>
      <c r="B140" s="7" t="s">
        <v>916</v>
      </c>
      <c r="C140" s="8">
        <v>2820</v>
      </c>
      <c r="D140" s="8">
        <v>19956.52</v>
      </c>
      <c r="E140" s="8">
        <v>0</v>
      </c>
      <c r="F140" s="8">
        <v>5188.7</v>
      </c>
      <c r="G140" s="8">
        <v>0</v>
      </c>
      <c r="H140" s="9">
        <f t="shared" si="2"/>
        <v>27965.22</v>
      </c>
    </row>
    <row r="141" spans="1:8" ht="13.5" customHeight="1">
      <c r="A141" s="6" t="s">
        <v>823</v>
      </c>
      <c r="B141" s="7" t="s">
        <v>824</v>
      </c>
      <c r="C141" s="8">
        <v>2988</v>
      </c>
      <c r="D141" s="8">
        <v>12022.27</v>
      </c>
      <c r="E141" s="8">
        <v>0</v>
      </c>
      <c r="F141" s="8">
        <v>0</v>
      </c>
      <c r="G141" s="8">
        <v>0</v>
      </c>
      <c r="H141" s="9">
        <f t="shared" si="2"/>
        <v>15010.27</v>
      </c>
    </row>
    <row r="142" spans="1:8" ht="13.5" customHeight="1">
      <c r="A142" s="6" t="s">
        <v>819</v>
      </c>
      <c r="B142" s="7" t="s">
        <v>820</v>
      </c>
      <c r="C142" s="8">
        <v>8850</v>
      </c>
      <c r="D142" s="8">
        <v>6909.56</v>
      </c>
      <c r="E142" s="8">
        <v>0</v>
      </c>
      <c r="F142" s="8">
        <v>0</v>
      </c>
      <c r="G142" s="8">
        <v>0</v>
      </c>
      <c r="H142" s="9">
        <f t="shared" si="2"/>
        <v>15759.560000000001</v>
      </c>
    </row>
    <row r="143" spans="1:8" ht="13.5" customHeight="1">
      <c r="A143" s="6" t="s">
        <v>813</v>
      </c>
      <c r="B143" s="7" t="s">
        <v>814</v>
      </c>
      <c r="C143" s="8">
        <v>16050</v>
      </c>
      <c r="D143" s="8">
        <v>26481</v>
      </c>
      <c r="E143" s="8">
        <v>0</v>
      </c>
      <c r="F143" s="8">
        <v>0</v>
      </c>
      <c r="G143" s="8">
        <v>0</v>
      </c>
      <c r="H143" s="9">
        <f t="shared" si="2"/>
        <v>42531</v>
      </c>
    </row>
    <row r="144" spans="1:8" ht="13.5" customHeight="1">
      <c r="A144" s="6" t="s">
        <v>337</v>
      </c>
      <c r="B144" s="7" t="s">
        <v>338</v>
      </c>
      <c r="C144" s="8">
        <v>15159</v>
      </c>
      <c r="D144" s="8">
        <v>28214.45</v>
      </c>
      <c r="E144" s="8">
        <v>0</v>
      </c>
      <c r="F144" s="8">
        <v>3306.12</v>
      </c>
      <c r="G144" s="8">
        <v>0</v>
      </c>
      <c r="H144" s="9">
        <f t="shared" si="2"/>
        <v>46679.57</v>
      </c>
    </row>
    <row r="145" spans="1:8" ht="13.5" customHeight="1">
      <c r="A145" s="6" t="s">
        <v>172</v>
      </c>
      <c r="B145" s="7" t="s">
        <v>173</v>
      </c>
      <c r="C145" s="8">
        <v>21680</v>
      </c>
      <c r="D145" s="8">
        <v>72267.75</v>
      </c>
      <c r="E145" s="8">
        <v>155000</v>
      </c>
      <c r="F145" s="8">
        <v>0</v>
      </c>
      <c r="G145" s="8">
        <v>0</v>
      </c>
      <c r="H145" s="9">
        <f t="shared" si="2"/>
        <v>248947.75</v>
      </c>
    </row>
    <row r="146" spans="1:8" ht="13.5" customHeight="1">
      <c r="A146" s="6" t="s">
        <v>809</v>
      </c>
      <c r="B146" s="7" t="s">
        <v>810</v>
      </c>
      <c r="C146" s="8">
        <v>9109</v>
      </c>
      <c r="D146" s="8">
        <v>0</v>
      </c>
      <c r="E146" s="8">
        <v>0</v>
      </c>
      <c r="F146" s="8">
        <v>0</v>
      </c>
      <c r="G146" s="8">
        <v>0</v>
      </c>
      <c r="H146" s="9">
        <f t="shared" si="2"/>
        <v>9109</v>
      </c>
    </row>
    <row r="147" spans="1:8" ht="13.5" customHeight="1">
      <c r="A147" s="6" t="s">
        <v>369</v>
      </c>
      <c r="B147" s="7" t="s">
        <v>370</v>
      </c>
      <c r="C147" s="8">
        <v>3196</v>
      </c>
      <c r="D147" s="8">
        <v>0</v>
      </c>
      <c r="E147" s="8">
        <v>41000</v>
      </c>
      <c r="F147" s="8">
        <v>0</v>
      </c>
      <c r="G147" s="8">
        <v>0</v>
      </c>
      <c r="H147" s="9">
        <f t="shared" si="2"/>
        <v>44196</v>
      </c>
    </row>
    <row r="148" spans="1:8" ht="13.5" customHeight="1">
      <c r="A148" s="6" t="s">
        <v>951</v>
      </c>
      <c r="B148" s="7" t="s">
        <v>952</v>
      </c>
      <c r="C148" s="8">
        <v>4700</v>
      </c>
      <c r="D148" s="8">
        <v>2131.07</v>
      </c>
      <c r="E148" s="8">
        <v>0</v>
      </c>
      <c r="F148" s="8">
        <v>0</v>
      </c>
      <c r="G148" s="8">
        <v>0</v>
      </c>
      <c r="H148" s="9">
        <f t="shared" si="2"/>
        <v>6831.07</v>
      </c>
    </row>
    <row r="149" spans="1:8" ht="13.5" customHeight="1">
      <c r="A149" s="6" t="s">
        <v>44</v>
      </c>
      <c r="B149" s="7" t="s">
        <v>45</v>
      </c>
      <c r="C149" s="8">
        <v>180658</v>
      </c>
      <c r="D149" s="8">
        <v>11321.53</v>
      </c>
      <c r="E149" s="8">
        <v>0</v>
      </c>
      <c r="F149" s="8">
        <v>0</v>
      </c>
      <c r="G149" s="8">
        <v>0</v>
      </c>
      <c r="H149" s="9">
        <f t="shared" si="2"/>
        <v>191979.53</v>
      </c>
    </row>
    <row r="150" spans="1:8" ht="13.5" customHeight="1">
      <c r="A150" s="6" t="s">
        <v>4</v>
      </c>
      <c r="B150" s="7" t="s">
        <v>5</v>
      </c>
      <c r="C150" s="8">
        <v>7520</v>
      </c>
      <c r="D150" s="8">
        <v>0</v>
      </c>
      <c r="E150" s="8">
        <v>0</v>
      </c>
      <c r="F150" s="8">
        <v>0</v>
      </c>
      <c r="G150" s="8">
        <v>0</v>
      </c>
      <c r="H150" s="9">
        <f t="shared" si="2"/>
        <v>7520</v>
      </c>
    </row>
    <row r="151" spans="1:8" ht="13.5" customHeight="1">
      <c r="A151" s="6" t="s">
        <v>967</v>
      </c>
      <c r="B151" s="7" t="s">
        <v>968</v>
      </c>
      <c r="C151" s="8">
        <v>1500</v>
      </c>
      <c r="D151" s="8">
        <v>0</v>
      </c>
      <c r="E151" s="8">
        <v>0</v>
      </c>
      <c r="F151" s="8">
        <v>0</v>
      </c>
      <c r="G151" s="8">
        <v>0</v>
      </c>
      <c r="H151" s="9">
        <f t="shared" si="2"/>
        <v>1500</v>
      </c>
    </row>
    <row r="152" spans="1:8" ht="13.5" customHeight="1">
      <c r="A152" s="6" t="s">
        <v>701</v>
      </c>
      <c r="B152" s="7" t="s">
        <v>702</v>
      </c>
      <c r="C152" s="8">
        <v>9400</v>
      </c>
      <c r="D152" s="8">
        <v>0</v>
      </c>
      <c r="E152" s="8">
        <v>0</v>
      </c>
      <c r="F152" s="8">
        <v>0</v>
      </c>
      <c r="G152" s="8">
        <v>0</v>
      </c>
      <c r="H152" s="9">
        <f t="shared" si="2"/>
        <v>9400</v>
      </c>
    </row>
    <row r="153" spans="1:8" ht="13.5" customHeight="1">
      <c r="A153" s="6" t="s">
        <v>200</v>
      </c>
      <c r="B153" s="7" t="s">
        <v>201</v>
      </c>
      <c r="C153" s="8">
        <v>1504</v>
      </c>
      <c r="D153" s="8">
        <v>0</v>
      </c>
      <c r="E153" s="8">
        <v>0</v>
      </c>
      <c r="F153" s="8">
        <v>0</v>
      </c>
      <c r="G153" s="8">
        <v>0</v>
      </c>
      <c r="H153" s="9">
        <f t="shared" si="2"/>
        <v>1504</v>
      </c>
    </row>
    <row r="154" spans="1:8" ht="13.5" customHeight="1">
      <c r="A154" s="6" t="s">
        <v>669</v>
      </c>
      <c r="B154" s="7" t="s">
        <v>670</v>
      </c>
      <c r="C154" s="8">
        <v>3948</v>
      </c>
      <c r="D154" s="8">
        <v>0</v>
      </c>
      <c r="E154" s="8">
        <v>0</v>
      </c>
      <c r="F154" s="8">
        <v>0</v>
      </c>
      <c r="G154" s="8">
        <v>0</v>
      </c>
      <c r="H154" s="9">
        <f t="shared" si="2"/>
        <v>3948</v>
      </c>
    </row>
    <row r="155" spans="1:8" ht="13.5" customHeight="1">
      <c r="A155" s="6" t="s">
        <v>975</v>
      </c>
      <c r="B155" s="7" t="s">
        <v>976</v>
      </c>
      <c r="C155" s="8">
        <v>2444</v>
      </c>
      <c r="D155" s="8">
        <v>0</v>
      </c>
      <c r="E155" s="8">
        <v>0</v>
      </c>
      <c r="F155" s="8">
        <v>0</v>
      </c>
      <c r="G155" s="8">
        <v>0</v>
      </c>
      <c r="H155" s="9">
        <f t="shared" si="2"/>
        <v>2444</v>
      </c>
    </row>
    <row r="156" spans="1:8" ht="13.5" customHeight="1">
      <c r="A156" s="6" t="s">
        <v>907</v>
      </c>
      <c r="B156" s="7" t="s">
        <v>908</v>
      </c>
      <c r="C156" s="8">
        <v>900</v>
      </c>
      <c r="D156" s="8">
        <v>0</v>
      </c>
      <c r="E156" s="8">
        <v>0</v>
      </c>
      <c r="F156" s="8">
        <v>0</v>
      </c>
      <c r="G156" s="8">
        <v>0</v>
      </c>
      <c r="H156" s="9">
        <f t="shared" si="2"/>
        <v>900</v>
      </c>
    </row>
    <row r="157" spans="1:8" ht="13.5" customHeight="1">
      <c r="A157" s="6" t="s">
        <v>893</v>
      </c>
      <c r="B157" s="7" t="s">
        <v>894</v>
      </c>
      <c r="C157" s="8">
        <v>4700</v>
      </c>
      <c r="D157" s="8">
        <v>0</v>
      </c>
      <c r="E157" s="8">
        <v>0</v>
      </c>
      <c r="F157" s="8">
        <v>0</v>
      </c>
      <c r="G157" s="8">
        <v>0</v>
      </c>
      <c r="H157" s="9">
        <f t="shared" si="2"/>
        <v>4700</v>
      </c>
    </row>
    <row r="158" spans="1:8" ht="13.5" customHeight="1">
      <c r="A158" s="6" t="s">
        <v>777</v>
      </c>
      <c r="B158" s="7" t="s">
        <v>778</v>
      </c>
      <c r="C158" s="8">
        <v>5452</v>
      </c>
      <c r="D158" s="8">
        <v>0</v>
      </c>
      <c r="E158" s="8">
        <v>0</v>
      </c>
      <c r="F158" s="8">
        <v>0</v>
      </c>
      <c r="G158" s="8">
        <v>0</v>
      </c>
      <c r="H158" s="9">
        <f t="shared" si="2"/>
        <v>5452</v>
      </c>
    </row>
    <row r="159" spans="1:8" ht="13.5" customHeight="1">
      <c r="A159" s="6" t="s">
        <v>303</v>
      </c>
      <c r="B159" s="7" t="s">
        <v>304</v>
      </c>
      <c r="C159" s="8">
        <v>21521</v>
      </c>
      <c r="D159" s="8">
        <v>32674.5</v>
      </c>
      <c r="E159" s="8">
        <v>0</v>
      </c>
      <c r="F159" s="8">
        <v>0</v>
      </c>
      <c r="G159" s="8">
        <v>0</v>
      </c>
      <c r="H159" s="9">
        <f t="shared" si="2"/>
        <v>54195.5</v>
      </c>
    </row>
    <row r="160" spans="1:8" ht="13.5" customHeight="1">
      <c r="A160" s="6" t="s">
        <v>84</v>
      </c>
      <c r="B160" s="7" t="s">
        <v>85</v>
      </c>
      <c r="C160" s="8">
        <v>27828</v>
      </c>
      <c r="D160" s="8">
        <v>0</v>
      </c>
      <c r="E160" s="8">
        <v>0</v>
      </c>
      <c r="F160" s="8">
        <v>0</v>
      </c>
      <c r="G160" s="8">
        <v>0</v>
      </c>
      <c r="H160" s="9">
        <f t="shared" si="2"/>
        <v>27828</v>
      </c>
    </row>
    <row r="161" spans="1:8" ht="13.5" customHeight="1">
      <c r="A161" s="6" t="s">
        <v>267</v>
      </c>
      <c r="B161" s="7" t="s">
        <v>268</v>
      </c>
      <c r="C161" s="8">
        <v>58080</v>
      </c>
      <c r="D161" s="8">
        <v>80625</v>
      </c>
      <c r="E161" s="8">
        <v>0</v>
      </c>
      <c r="F161" s="8">
        <v>30000</v>
      </c>
      <c r="G161" s="8">
        <v>0</v>
      </c>
      <c r="H161" s="9">
        <f t="shared" si="2"/>
        <v>168705</v>
      </c>
    </row>
    <row r="162" spans="1:8" ht="13.5" customHeight="1">
      <c r="A162" s="6" t="s">
        <v>90</v>
      </c>
      <c r="B162" s="7" t="s">
        <v>91</v>
      </c>
      <c r="C162" s="8">
        <v>33846</v>
      </c>
      <c r="D162" s="8">
        <v>74358</v>
      </c>
      <c r="E162" s="8">
        <v>0</v>
      </c>
      <c r="F162" s="8">
        <v>9000</v>
      </c>
      <c r="G162" s="8">
        <v>0</v>
      </c>
      <c r="H162" s="9">
        <f t="shared" si="2"/>
        <v>117204</v>
      </c>
    </row>
    <row r="163" spans="1:8" ht="13.5" customHeight="1">
      <c r="A163" s="6" t="s">
        <v>132</v>
      </c>
      <c r="B163" s="7" t="s">
        <v>133</v>
      </c>
      <c r="C163" s="8">
        <v>48928</v>
      </c>
      <c r="D163" s="8">
        <v>19182.75</v>
      </c>
      <c r="E163" s="8">
        <v>0</v>
      </c>
      <c r="F163" s="8">
        <v>31212</v>
      </c>
      <c r="G163" s="8">
        <v>0</v>
      </c>
      <c r="H163" s="9">
        <f t="shared" si="2"/>
        <v>99322.75</v>
      </c>
    </row>
    <row r="164" spans="1:8" ht="13.5" customHeight="1">
      <c r="A164" s="6" t="s">
        <v>465</v>
      </c>
      <c r="B164" s="7" t="s">
        <v>466</v>
      </c>
      <c r="C164" s="8">
        <v>11734</v>
      </c>
      <c r="D164" s="8">
        <v>0</v>
      </c>
      <c r="E164" s="8">
        <v>0</v>
      </c>
      <c r="F164" s="8">
        <v>9642.86</v>
      </c>
      <c r="G164" s="8">
        <v>0</v>
      </c>
      <c r="H164" s="9">
        <f t="shared" si="2"/>
        <v>21376.86</v>
      </c>
    </row>
    <row r="165" spans="1:8" ht="13.5" customHeight="1">
      <c r="A165" s="6" t="s">
        <v>271</v>
      </c>
      <c r="B165" s="7" t="s">
        <v>272</v>
      </c>
      <c r="C165" s="8">
        <v>9000</v>
      </c>
      <c r="D165" s="8">
        <v>0</v>
      </c>
      <c r="E165" s="8">
        <v>0</v>
      </c>
      <c r="F165" s="8">
        <v>0</v>
      </c>
      <c r="G165" s="8">
        <v>0</v>
      </c>
      <c r="H165" s="9">
        <f t="shared" si="2"/>
        <v>9000</v>
      </c>
    </row>
    <row r="166" spans="1:8" ht="13.5" customHeight="1">
      <c r="A166" s="6" t="s">
        <v>869</v>
      </c>
      <c r="B166" s="7" t="s">
        <v>870</v>
      </c>
      <c r="C166" s="8">
        <v>6442</v>
      </c>
      <c r="D166" s="8">
        <v>2578.12</v>
      </c>
      <c r="E166" s="8">
        <v>0</v>
      </c>
      <c r="F166" s="8">
        <v>2343.75</v>
      </c>
      <c r="G166" s="8">
        <v>0</v>
      </c>
      <c r="H166" s="9">
        <f t="shared" si="2"/>
        <v>11363.869999999999</v>
      </c>
    </row>
    <row r="167" spans="1:8" ht="13.5" customHeight="1">
      <c r="A167" s="6" t="s">
        <v>104</v>
      </c>
      <c r="B167" s="7" t="s">
        <v>105</v>
      </c>
      <c r="C167" s="8">
        <v>32108</v>
      </c>
      <c r="D167" s="8">
        <v>15300</v>
      </c>
      <c r="E167" s="8">
        <v>0</v>
      </c>
      <c r="F167" s="8">
        <v>45900</v>
      </c>
      <c r="G167" s="8">
        <v>0</v>
      </c>
      <c r="H167" s="9">
        <f t="shared" si="2"/>
        <v>93308</v>
      </c>
    </row>
    <row r="168" spans="1:8" ht="13.5" customHeight="1">
      <c r="A168" s="6" t="s">
        <v>311</v>
      </c>
      <c r="B168" s="7" t="s">
        <v>312</v>
      </c>
      <c r="C168" s="8">
        <v>15000</v>
      </c>
      <c r="D168" s="8">
        <v>14949.78</v>
      </c>
      <c r="E168" s="8">
        <v>0</v>
      </c>
      <c r="F168" s="8">
        <v>0</v>
      </c>
      <c r="G168" s="8">
        <v>0</v>
      </c>
      <c r="H168" s="9">
        <f t="shared" si="2"/>
        <v>29949.78</v>
      </c>
    </row>
    <row r="169" spans="1:8" ht="13.5" customHeight="1">
      <c r="A169" s="6" t="s">
        <v>204</v>
      </c>
      <c r="B169" s="7" t="s">
        <v>205</v>
      </c>
      <c r="C169" s="8">
        <v>55845</v>
      </c>
      <c r="D169" s="8">
        <v>31665.15</v>
      </c>
      <c r="E169" s="8">
        <v>0</v>
      </c>
      <c r="F169" s="8">
        <v>18240.29</v>
      </c>
      <c r="G169" s="8">
        <v>0</v>
      </c>
      <c r="H169" s="9">
        <f t="shared" si="2"/>
        <v>105750.44</v>
      </c>
    </row>
    <row r="170" spans="1:8" ht="13.5" customHeight="1">
      <c r="A170" s="6" t="s">
        <v>212</v>
      </c>
      <c r="B170" s="7" t="s">
        <v>213</v>
      </c>
      <c r="C170" s="8">
        <v>33994</v>
      </c>
      <c r="D170" s="8">
        <v>57321.75</v>
      </c>
      <c r="E170" s="8">
        <v>0</v>
      </c>
      <c r="F170" s="8">
        <v>36100.5</v>
      </c>
      <c r="G170" s="8">
        <v>0</v>
      </c>
      <c r="H170" s="9">
        <f t="shared" si="2"/>
        <v>127416.25</v>
      </c>
    </row>
    <row r="171" spans="1:8" ht="13.5" customHeight="1">
      <c r="A171" s="6" t="s">
        <v>293</v>
      </c>
      <c r="B171" s="7" t="s">
        <v>294</v>
      </c>
      <c r="C171" s="8">
        <v>26104</v>
      </c>
      <c r="D171" s="8">
        <v>0</v>
      </c>
      <c r="E171" s="8">
        <v>0</v>
      </c>
      <c r="F171" s="8">
        <v>4657.5</v>
      </c>
      <c r="G171" s="8">
        <v>0</v>
      </c>
      <c r="H171" s="9">
        <f t="shared" si="2"/>
        <v>30761.5</v>
      </c>
    </row>
    <row r="172" spans="1:8" ht="13.5" customHeight="1">
      <c r="A172" s="6" t="s">
        <v>184</v>
      </c>
      <c r="B172" s="7" t="s">
        <v>185</v>
      </c>
      <c r="C172" s="8">
        <v>14146</v>
      </c>
      <c r="D172" s="8">
        <v>0</v>
      </c>
      <c r="E172" s="8">
        <v>0</v>
      </c>
      <c r="F172" s="8">
        <v>11250</v>
      </c>
      <c r="G172" s="8">
        <v>0</v>
      </c>
      <c r="H172" s="9">
        <f t="shared" si="2"/>
        <v>25396</v>
      </c>
    </row>
    <row r="173" spans="1:8" ht="13.5" customHeight="1">
      <c r="A173" s="6" t="s">
        <v>619</v>
      </c>
      <c r="B173" s="7" t="s">
        <v>620</v>
      </c>
      <c r="C173" s="8">
        <v>18655</v>
      </c>
      <c r="D173" s="8">
        <v>0</v>
      </c>
      <c r="E173" s="8">
        <v>0</v>
      </c>
      <c r="F173" s="8">
        <v>10080</v>
      </c>
      <c r="G173" s="8">
        <v>0</v>
      </c>
      <c r="H173" s="9">
        <f t="shared" si="2"/>
        <v>28735</v>
      </c>
    </row>
    <row r="174" spans="1:8" ht="13.5" customHeight="1">
      <c r="A174" s="6" t="s">
        <v>70</v>
      </c>
      <c r="B174" s="7" t="s">
        <v>71</v>
      </c>
      <c r="C174" s="8">
        <v>3168</v>
      </c>
      <c r="D174" s="8">
        <v>8619</v>
      </c>
      <c r="E174" s="8">
        <v>0</v>
      </c>
      <c r="F174" s="8">
        <v>3000</v>
      </c>
      <c r="G174" s="8">
        <v>0</v>
      </c>
      <c r="H174" s="9">
        <f t="shared" si="2"/>
        <v>14787</v>
      </c>
    </row>
    <row r="175" spans="1:8" ht="13.5" customHeight="1">
      <c r="A175" s="6" t="s">
        <v>315</v>
      </c>
      <c r="B175" s="7" t="s">
        <v>316</v>
      </c>
      <c r="C175" s="8">
        <v>25095</v>
      </c>
      <c r="D175" s="8">
        <v>28314.75</v>
      </c>
      <c r="E175" s="8">
        <v>0</v>
      </c>
      <c r="F175" s="8">
        <v>1908.75</v>
      </c>
      <c r="G175" s="8">
        <v>0</v>
      </c>
      <c r="H175" s="9">
        <f t="shared" si="2"/>
        <v>55318.5</v>
      </c>
    </row>
    <row r="176" spans="1:8" ht="13.5" customHeight="1">
      <c r="A176" s="6" t="s">
        <v>140</v>
      </c>
      <c r="B176" s="7" t="s">
        <v>141</v>
      </c>
      <c r="C176" s="8">
        <v>13450</v>
      </c>
      <c r="D176" s="8">
        <v>2250</v>
      </c>
      <c r="E176" s="8">
        <v>0</v>
      </c>
      <c r="F176" s="8">
        <v>3750</v>
      </c>
      <c r="G176" s="8">
        <v>0</v>
      </c>
      <c r="H176" s="9">
        <f t="shared" si="2"/>
        <v>19450</v>
      </c>
    </row>
    <row r="177" spans="1:8" ht="13.5" customHeight="1">
      <c r="A177" s="6" t="s">
        <v>323</v>
      </c>
      <c r="B177" s="7" t="s">
        <v>324</v>
      </c>
      <c r="C177" s="8">
        <v>40260</v>
      </c>
      <c r="D177" s="8">
        <v>105267.75</v>
      </c>
      <c r="E177" s="8">
        <v>0</v>
      </c>
      <c r="F177" s="8">
        <v>0</v>
      </c>
      <c r="G177" s="8">
        <v>0</v>
      </c>
      <c r="H177" s="9">
        <f t="shared" si="2"/>
        <v>145527.75</v>
      </c>
    </row>
    <row r="178" spans="1:8" ht="13.5" customHeight="1">
      <c r="A178" s="6" t="s">
        <v>1013</v>
      </c>
      <c r="B178" s="7" t="s">
        <v>1014</v>
      </c>
      <c r="C178" s="8">
        <v>13711</v>
      </c>
      <c r="D178" s="8">
        <v>0</v>
      </c>
      <c r="E178" s="8">
        <v>0</v>
      </c>
      <c r="F178" s="8">
        <v>7734.38</v>
      </c>
      <c r="G178" s="8">
        <v>0</v>
      </c>
      <c r="H178" s="9">
        <f t="shared" si="2"/>
        <v>21445.38</v>
      </c>
    </row>
    <row r="179" spans="1:8" ht="13.5" customHeight="1">
      <c r="A179" s="6" t="s">
        <v>779</v>
      </c>
      <c r="B179" s="7" t="s">
        <v>780</v>
      </c>
      <c r="C179" s="8">
        <v>14400</v>
      </c>
      <c r="D179" s="8" t="s">
        <v>254</v>
      </c>
      <c r="E179" s="8" t="s">
        <v>254</v>
      </c>
      <c r="F179" s="8" t="s">
        <v>254</v>
      </c>
      <c r="G179" s="8" t="s">
        <v>254</v>
      </c>
      <c r="H179" s="9">
        <f t="shared" si="2"/>
        <v>14400</v>
      </c>
    </row>
    <row r="180" spans="1:8" ht="13.5" customHeight="1">
      <c r="A180" s="6" t="s">
        <v>54</v>
      </c>
      <c r="B180" s="7" t="s">
        <v>55</v>
      </c>
      <c r="C180" s="8">
        <v>11326</v>
      </c>
      <c r="D180" s="8">
        <v>0</v>
      </c>
      <c r="E180" s="8">
        <v>36096</v>
      </c>
      <c r="F180" s="8">
        <v>0</v>
      </c>
      <c r="G180" s="8">
        <v>0</v>
      </c>
      <c r="H180" s="9">
        <f t="shared" si="2"/>
        <v>47422</v>
      </c>
    </row>
    <row r="181" spans="1:8" ht="13.5" customHeight="1">
      <c r="A181" s="6" t="s">
        <v>797</v>
      </c>
      <c r="B181" s="7" t="s">
        <v>798</v>
      </c>
      <c r="C181" s="8">
        <v>28647</v>
      </c>
      <c r="D181" s="8">
        <v>0</v>
      </c>
      <c r="E181" s="8">
        <v>0</v>
      </c>
      <c r="F181" s="8">
        <v>0</v>
      </c>
      <c r="G181" s="8">
        <v>0</v>
      </c>
      <c r="H181" s="9">
        <f t="shared" si="2"/>
        <v>28647</v>
      </c>
    </row>
    <row r="182" spans="1:8" ht="13.5" customHeight="1">
      <c r="A182" s="6" t="s">
        <v>767</v>
      </c>
      <c r="B182" s="7" t="s">
        <v>768</v>
      </c>
      <c r="C182" s="8">
        <v>5264</v>
      </c>
      <c r="D182" s="8">
        <v>38934</v>
      </c>
      <c r="E182" s="8">
        <v>0</v>
      </c>
      <c r="F182" s="8">
        <v>0</v>
      </c>
      <c r="G182" s="8">
        <v>0</v>
      </c>
      <c r="H182" s="9">
        <f t="shared" si="2"/>
        <v>44198</v>
      </c>
    </row>
    <row r="183" spans="1:8" ht="13.5" customHeight="1">
      <c r="A183" s="6" t="s">
        <v>1005</v>
      </c>
      <c r="B183" s="7" t="s">
        <v>1006</v>
      </c>
      <c r="C183" s="8">
        <v>12928</v>
      </c>
      <c r="D183" s="8">
        <v>0</v>
      </c>
      <c r="E183" s="8">
        <v>0</v>
      </c>
      <c r="F183" s="8">
        <v>0</v>
      </c>
      <c r="G183" s="8">
        <v>0</v>
      </c>
      <c r="H183" s="9">
        <f t="shared" si="2"/>
        <v>12928</v>
      </c>
    </row>
    <row r="184" spans="1:8" ht="13.5" customHeight="1">
      <c r="A184" s="6" t="s">
        <v>731</v>
      </c>
      <c r="B184" s="7" t="s">
        <v>732</v>
      </c>
      <c r="C184" s="8">
        <v>2530</v>
      </c>
      <c r="D184" s="8">
        <v>26367</v>
      </c>
      <c r="E184" s="8">
        <v>0</v>
      </c>
      <c r="F184" s="8">
        <v>0</v>
      </c>
      <c r="G184" s="8">
        <v>0</v>
      </c>
      <c r="H184" s="9">
        <f t="shared" si="2"/>
        <v>28897</v>
      </c>
    </row>
    <row r="185" spans="1:8" ht="13.5" customHeight="1">
      <c r="A185" s="6" t="s">
        <v>162</v>
      </c>
      <c r="B185" s="7" t="s">
        <v>163</v>
      </c>
      <c r="C185" s="8">
        <v>116150</v>
      </c>
      <c r="D185" s="8">
        <v>633675</v>
      </c>
      <c r="E185" s="8">
        <v>0</v>
      </c>
      <c r="F185" s="8">
        <v>7344</v>
      </c>
      <c r="G185" s="8">
        <v>0</v>
      </c>
      <c r="H185" s="9">
        <f t="shared" si="2"/>
        <v>757169</v>
      </c>
    </row>
    <row r="186" spans="1:8" ht="13.5" customHeight="1">
      <c r="A186" s="6" t="s">
        <v>943</v>
      </c>
      <c r="B186" s="7" t="s">
        <v>944</v>
      </c>
      <c r="C186" s="8">
        <v>4050</v>
      </c>
      <c r="D186" s="8">
        <v>0</v>
      </c>
      <c r="E186" s="8">
        <v>0</v>
      </c>
      <c r="F186" s="8">
        <v>0</v>
      </c>
      <c r="G186" s="8">
        <v>0</v>
      </c>
      <c r="H186" s="9">
        <f t="shared" si="2"/>
        <v>4050</v>
      </c>
    </row>
    <row r="187" spans="1:8" ht="13.5" customHeight="1">
      <c r="A187" s="6" t="s">
        <v>150</v>
      </c>
      <c r="B187" s="7" t="s">
        <v>151</v>
      </c>
      <c r="C187" s="8">
        <v>38815</v>
      </c>
      <c r="D187" s="8">
        <v>202584</v>
      </c>
      <c r="E187" s="8">
        <v>0</v>
      </c>
      <c r="F187" s="8">
        <v>0</v>
      </c>
      <c r="G187" s="8">
        <v>0</v>
      </c>
      <c r="H187" s="9">
        <f t="shared" si="2"/>
        <v>241399</v>
      </c>
    </row>
    <row r="188" spans="1:8" ht="13.5" customHeight="1">
      <c r="A188" s="6" t="s">
        <v>621</v>
      </c>
      <c r="B188" s="7" t="s">
        <v>622</v>
      </c>
      <c r="C188" s="8">
        <v>17755</v>
      </c>
      <c r="D188" s="8">
        <v>66559.5</v>
      </c>
      <c r="E188" s="8">
        <v>0</v>
      </c>
      <c r="F188" s="8">
        <v>0</v>
      </c>
      <c r="G188" s="8">
        <v>0</v>
      </c>
      <c r="H188" s="9">
        <f t="shared" si="2"/>
        <v>84314.5</v>
      </c>
    </row>
    <row r="189" spans="1:8" ht="13.5" customHeight="1">
      <c r="A189" s="6" t="s">
        <v>569</v>
      </c>
      <c r="B189" s="7" t="s">
        <v>570</v>
      </c>
      <c r="C189" s="8">
        <v>71324</v>
      </c>
      <c r="D189" s="8">
        <v>0</v>
      </c>
      <c r="E189" s="8">
        <v>764952</v>
      </c>
      <c r="F189" s="8">
        <v>4432.31</v>
      </c>
      <c r="G189" s="8">
        <v>0</v>
      </c>
      <c r="H189" s="9">
        <f t="shared" si="2"/>
        <v>840708.31</v>
      </c>
    </row>
    <row r="190" spans="1:8" ht="13.5" customHeight="1">
      <c r="A190" s="6" t="s">
        <v>218</v>
      </c>
      <c r="B190" s="7" t="s">
        <v>219</v>
      </c>
      <c r="C190" s="8">
        <v>72580</v>
      </c>
      <c r="D190" s="8">
        <v>56276.06</v>
      </c>
      <c r="E190" s="8">
        <v>0</v>
      </c>
      <c r="F190" s="8">
        <v>0</v>
      </c>
      <c r="G190" s="8">
        <v>0</v>
      </c>
      <c r="H190" s="9">
        <f t="shared" si="2"/>
        <v>128856.06</v>
      </c>
    </row>
    <row r="191" spans="1:8" ht="13.5" customHeight="1">
      <c r="A191" s="6" t="s">
        <v>535</v>
      </c>
      <c r="B191" s="7" t="s">
        <v>536</v>
      </c>
      <c r="C191" s="8">
        <v>2820</v>
      </c>
      <c r="D191" s="8">
        <v>0</v>
      </c>
      <c r="E191" s="8">
        <v>0</v>
      </c>
      <c r="F191" s="8">
        <v>0</v>
      </c>
      <c r="G191" s="8">
        <v>0</v>
      </c>
      <c r="H191" s="9">
        <f t="shared" si="2"/>
        <v>2820</v>
      </c>
    </row>
    <row r="192" spans="1:8" ht="13.5" customHeight="1">
      <c r="A192" s="6" t="s">
        <v>741</v>
      </c>
      <c r="B192" s="7" t="s">
        <v>742</v>
      </c>
      <c r="C192" s="8">
        <v>6768</v>
      </c>
      <c r="D192" s="8">
        <v>0</v>
      </c>
      <c r="E192" s="8">
        <v>0</v>
      </c>
      <c r="F192" s="8">
        <v>0</v>
      </c>
      <c r="G192" s="8">
        <v>0</v>
      </c>
      <c r="H192" s="9">
        <f t="shared" si="2"/>
        <v>6768</v>
      </c>
    </row>
    <row r="193" spans="1:8" ht="13.5" customHeight="1">
      <c r="A193" s="6" t="s">
        <v>971</v>
      </c>
      <c r="B193" s="7" t="s">
        <v>972</v>
      </c>
      <c r="C193" s="8">
        <v>5264</v>
      </c>
      <c r="D193" s="8">
        <v>0</v>
      </c>
      <c r="E193" s="8">
        <v>35900</v>
      </c>
      <c r="F193" s="8">
        <v>0</v>
      </c>
      <c r="G193" s="8">
        <v>0</v>
      </c>
      <c r="H193" s="9">
        <f aca="true" t="shared" si="3" ref="H193:H258">SUM(C193:G193)</f>
        <v>41164</v>
      </c>
    </row>
    <row r="194" spans="1:8" ht="13.5" customHeight="1">
      <c r="A194" s="6" t="s">
        <v>353</v>
      </c>
      <c r="B194" s="7" t="s">
        <v>354</v>
      </c>
      <c r="C194" s="8">
        <v>5548</v>
      </c>
      <c r="D194" s="8">
        <v>21555.95</v>
      </c>
      <c r="E194" s="8">
        <v>0</v>
      </c>
      <c r="F194" s="8">
        <v>0</v>
      </c>
      <c r="G194" s="8">
        <v>0</v>
      </c>
      <c r="H194" s="9">
        <f t="shared" si="3"/>
        <v>27103.95</v>
      </c>
    </row>
    <row r="195" spans="1:8" ht="13.5" customHeight="1">
      <c r="A195" s="6" t="s">
        <v>905</v>
      </c>
      <c r="B195" s="7" t="s">
        <v>906</v>
      </c>
      <c r="C195" s="8">
        <v>2444</v>
      </c>
      <c r="D195" s="8">
        <v>0</v>
      </c>
      <c r="E195" s="8">
        <v>0</v>
      </c>
      <c r="F195" s="8">
        <v>0</v>
      </c>
      <c r="G195" s="8">
        <v>0</v>
      </c>
      <c r="H195" s="9">
        <f t="shared" si="3"/>
        <v>2444</v>
      </c>
    </row>
    <row r="196" spans="1:8" ht="13.5" customHeight="1">
      <c r="A196" s="6" t="s">
        <v>391</v>
      </c>
      <c r="B196" s="7" t="s">
        <v>392</v>
      </c>
      <c r="C196" s="8">
        <v>142552</v>
      </c>
      <c r="D196" s="8">
        <v>63894.26</v>
      </c>
      <c r="E196" s="8">
        <v>0</v>
      </c>
      <c r="F196" s="8">
        <v>6489.31</v>
      </c>
      <c r="G196" s="8">
        <v>0</v>
      </c>
      <c r="H196" s="9">
        <f t="shared" si="3"/>
        <v>212935.57</v>
      </c>
    </row>
    <row r="197" spans="1:8" ht="13.5" customHeight="1">
      <c r="A197" s="6" t="s">
        <v>873</v>
      </c>
      <c r="B197" s="7" t="s">
        <v>874</v>
      </c>
      <c r="C197" s="8">
        <v>25067</v>
      </c>
      <c r="D197" s="8">
        <v>0</v>
      </c>
      <c r="E197" s="8">
        <v>0</v>
      </c>
      <c r="F197" s="8">
        <v>0</v>
      </c>
      <c r="G197" s="8">
        <v>0</v>
      </c>
      <c r="H197" s="9">
        <f t="shared" si="3"/>
        <v>25067</v>
      </c>
    </row>
    <row r="198" spans="1:8" ht="13.5" customHeight="1">
      <c r="A198" s="6" t="s">
        <v>397</v>
      </c>
      <c r="B198" s="7" t="s">
        <v>398</v>
      </c>
      <c r="C198" s="8">
        <v>6412</v>
      </c>
      <c r="D198" s="8">
        <v>0</v>
      </c>
      <c r="E198" s="8">
        <v>0</v>
      </c>
      <c r="F198" s="8">
        <v>0</v>
      </c>
      <c r="G198" s="8">
        <v>0</v>
      </c>
      <c r="H198" s="9">
        <f t="shared" si="3"/>
        <v>6412</v>
      </c>
    </row>
    <row r="199" spans="1:8" ht="13.5" customHeight="1">
      <c r="A199" s="6" t="s">
        <v>158</v>
      </c>
      <c r="B199" s="7" t="s">
        <v>159</v>
      </c>
      <c r="C199" s="8">
        <v>179900</v>
      </c>
      <c r="D199" s="8">
        <v>0</v>
      </c>
      <c r="E199" s="8">
        <v>0</v>
      </c>
      <c r="F199" s="8">
        <v>0</v>
      </c>
      <c r="G199" s="8">
        <v>0</v>
      </c>
      <c r="H199" s="9">
        <f t="shared" si="3"/>
        <v>179900</v>
      </c>
    </row>
    <row r="200" spans="1:8" ht="13.5" customHeight="1">
      <c r="A200" s="6" t="s">
        <v>471</v>
      </c>
      <c r="B200" s="7" t="s">
        <v>472</v>
      </c>
      <c r="C200" s="8">
        <v>50878</v>
      </c>
      <c r="D200" s="8">
        <v>0</v>
      </c>
      <c r="E200" s="8">
        <v>0</v>
      </c>
      <c r="F200" s="8">
        <v>0</v>
      </c>
      <c r="G200" s="8">
        <v>0</v>
      </c>
      <c r="H200" s="9">
        <f t="shared" si="3"/>
        <v>50878</v>
      </c>
    </row>
    <row r="201" spans="1:8" ht="13.5" customHeight="1">
      <c r="A201" s="6" t="s">
        <v>863</v>
      </c>
      <c r="B201" s="7" t="s">
        <v>864</v>
      </c>
      <c r="C201" s="8">
        <v>12763</v>
      </c>
      <c r="D201" s="8">
        <v>0</v>
      </c>
      <c r="E201" s="8">
        <v>0</v>
      </c>
      <c r="F201" s="8">
        <v>0</v>
      </c>
      <c r="G201" s="8">
        <v>0</v>
      </c>
      <c r="H201" s="9">
        <f t="shared" si="3"/>
        <v>12763</v>
      </c>
    </row>
    <row r="202" spans="1:8" ht="13.5" customHeight="1">
      <c r="A202" s="6" t="s">
        <v>126</v>
      </c>
      <c r="B202" s="7" t="s">
        <v>127</v>
      </c>
      <c r="C202" s="8">
        <v>178014</v>
      </c>
      <c r="D202" s="8">
        <v>0</v>
      </c>
      <c r="E202" s="8">
        <v>0</v>
      </c>
      <c r="F202" s="8">
        <v>0</v>
      </c>
      <c r="G202" s="8">
        <v>0</v>
      </c>
      <c r="H202" s="9">
        <f t="shared" si="3"/>
        <v>178014</v>
      </c>
    </row>
    <row r="203" spans="1:8" ht="13.5" customHeight="1">
      <c r="A203" s="6" t="s">
        <v>24</v>
      </c>
      <c r="B203" s="7" t="s">
        <v>25</v>
      </c>
      <c r="C203" s="8">
        <v>41698</v>
      </c>
      <c r="D203" s="8">
        <v>0</v>
      </c>
      <c r="E203" s="8">
        <v>0</v>
      </c>
      <c r="F203" s="8">
        <v>0</v>
      </c>
      <c r="G203" s="8">
        <v>0</v>
      </c>
      <c r="H203" s="9">
        <f t="shared" si="3"/>
        <v>41698</v>
      </c>
    </row>
    <row r="204" spans="1:8" ht="13.5" customHeight="1">
      <c r="A204" s="6" t="s">
        <v>80</v>
      </c>
      <c r="B204" s="7" t="s">
        <v>81</v>
      </c>
      <c r="C204" s="8">
        <v>255128</v>
      </c>
      <c r="D204" s="8">
        <v>0</v>
      </c>
      <c r="E204" s="8">
        <v>0</v>
      </c>
      <c r="F204" s="8">
        <v>7500</v>
      </c>
      <c r="G204" s="8">
        <v>0</v>
      </c>
      <c r="H204" s="9">
        <f t="shared" si="3"/>
        <v>262628</v>
      </c>
    </row>
    <row r="205" spans="1:8" ht="13.5" customHeight="1">
      <c r="A205" s="6" t="s">
        <v>112</v>
      </c>
      <c r="B205" s="7" t="s">
        <v>113</v>
      </c>
      <c r="C205" s="8">
        <v>28175</v>
      </c>
      <c r="D205" s="8">
        <v>0</v>
      </c>
      <c r="E205" s="8">
        <v>0</v>
      </c>
      <c r="F205" s="8">
        <v>0</v>
      </c>
      <c r="G205" s="8">
        <v>0</v>
      </c>
      <c r="H205" s="9">
        <f t="shared" si="3"/>
        <v>28175</v>
      </c>
    </row>
    <row r="206" spans="1:8" ht="13.5" customHeight="1">
      <c r="A206" s="6" t="s">
        <v>677</v>
      </c>
      <c r="B206" s="7" t="s">
        <v>678</v>
      </c>
      <c r="C206" s="8">
        <v>23650</v>
      </c>
      <c r="D206" s="8">
        <v>0</v>
      </c>
      <c r="E206" s="8">
        <v>0</v>
      </c>
      <c r="F206" s="8">
        <v>0</v>
      </c>
      <c r="G206" s="8">
        <v>0</v>
      </c>
      <c r="H206" s="9">
        <f t="shared" si="3"/>
        <v>23650</v>
      </c>
    </row>
    <row r="207" spans="1:8" ht="13.5" customHeight="1">
      <c r="A207" s="6" t="s">
        <v>60</v>
      </c>
      <c r="B207" s="7" t="s">
        <v>61</v>
      </c>
      <c r="C207" s="8">
        <v>61544</v>
      </c>
      <c r="D207" s="8">
        <v>0</v>
      </c>
      <c r="E207" s="8">
        <v>0</v>
      </c>
      <c r="F207" s="8">
        <v>0</v>
      </c>
      <c r="G207" s="8">
        <v>0</v>
      </c>
      <c r="H207" s="9">
        <f t="shared" si="3"/>
        <v>61544</v>
      </c>
    </row>
    <row r="208" spans="1:8" ht="13.5" customHeight="1">
      <c r="A208" s="6" t="s">
        <v>176</v>
      </c>
      <c r="B208" s="7" t="s">
        <v>177</v>
      </c>
      <c r="C208" s="8">
        <v>123366</v>
      </c>
      <c r="D208" s="8">
        <v>95630.25</v>
      </c>
      <c r="E208" s="8">
        <v>0</v>
      </c>
      <c r="F208" s="8">
        <v>3000</v>
      </c>
      <c r="G208" s="8">
        <v>0</v>
      </c>
      <c r="H208" s="9">
        <f t="shared" si="3"/>
        <v>221996.25</v>
      </c>
    </row>
    <row r="209" spans="1:8" ht="13.5" customHeight="1">
      <c r="A209" s="6" t="s">
        <v>733</v>
      </c>
      <c r="B209" s="7" t="s">
        <v>734</v>
      </c>
      <c r="C209" s="8">
        <v>19176</v>
      </c>
      <c r="D209" s="8">
        <v>0</v>
      </c>
      <c r="E209" s="8">
        <v>0</v>
      </c>
      <c r="F209" s="8">
        <v>0</v>
      </c>
      <c r="G209" s="8">
        <v>0</v>
      </c>
      <c r="H209" s="9">
        <f t="shared" si="3"/>
        <v>19176</v>
      </c>
    </row>
    <row r="210" spans="1:8" ht="13.5" customHeight="1">
      <c r="A210" s="6" t="s">
        <v>605</v>
      </c>
      <c r="B210" s="7" t="s">
        <v>606</v>
      </c>
      <c r="C210" s="8">
        <v>166828</v>
      </c>
      <c r="D210" s="8">
        <v>198096</v>
      </c>
      <c r="E210" s="8">
        <v>0</v>
      </c>
      <c r="F210" s="8">
        <v>0</v>
      </c>
      <c r="G210" s="8">
        <v>0</v>
      </c>
      <c r="H210" s="9">
        <f t="shared" si="3"/>
        <v>364924</v>
      </c>
    </row>
    <row r="211" spans="1:8" ht="13.5" customHeight="1">
      <c r="A211" s="6" t="s">
        <v>709</v>
      </c>
      <c r="B211" s="7" t="s">
        <v>710</v>
      </c>
      <c r="C211" s="8">
        <v>12840</v>
      </c>
      <c r="D211" s="8">
        <v>20313.8</v>
      </c>
      <c r="E211" s="8">
        <v>0</v>
      </c>
      <c r="F211" s="8">
        <v>0</v>
      </c>
      <c r="G211" s="8">
        <v>0</v>
      </c>
      <c r="H211" s="9">
        <f t="shared" si="3"/>
        <v>33153.8</v>
      </c>
    </row>
    <row r="212" spans="1:8" ht="13.5" customHeight="1">
      <c r="A212" s="6" t="s">
        <v>48</v>
      </c>
      <c r="B212" s="7" t="s">
        <v>49</v>
      </c>
      <c r="C212" s="8">
        <v>206740</v>
      </c>
      <c r="D212" s="8">
        <v>122505.81</v>
      </c>
      <c r="E212" s="8">
        <v>0</v>
      </c>
      <c r="F212" s="8">
        <v>0</v>
      </c>
      <c r="G212" s="8">
        <v>0</v>
      </c>
      <c r="H212" s="9">
        <f t="shared" si="3"/>
        <v>329245.81</v>
      </c>
    </row>
    <row r="213" spans="1:8" ht="13.5" customHeight="1">
      <c r="A213" s="6" t="s">
        <v>188</v>
      </c>
      <c r="B213" s="7" t="s">
        <v>189</v>
      </c>
      <c r="C213" s="8">
        <v>37794</v>
      </c>
      <c r="D213" s="8">
        <v>0</v>
      </c>
      <c r="E213" s="8">
        <v>0</v>
      </c>
      <c r="F213" s="8">
        <v>0</v>
      </c>
      <c r="G213" s="8">
        <v>0</v>
      </c>
      <c r="H213" s="9">
        <f t="shared" si="3"/>
        <v>37794</v>
      </c>
    </row>
    <row r="214" spans="1:8" ht="13.5" customHeight="1">
      <c r="A214" s="6" t="s">
        <v>611</v>
      </c>
      <c r="B214" s="7" t="s">
        <v>612</v>
      </c>
      <c r="C214" s="8">
        <v>28733</v>
      </c>
      <c r="D214" s="8">
        <v>0</v>
      </c>
      <c r="E214" s="8">
        <v>0</v>
      </c>
      <c r="F214" s="8">
        <v>0</v>
      </c>
      <c r="G214" s="8">
        <v>0</v>
      </c>
      <c r="H214" s="9">
        <f t="shared" si="3"/>
        <v>28733</v>
      </c>
    </row>
    <row r="215" spans="1:8" ht="13.5" customHeight="1">
      <c r="A215" s="6" t="s">
        <v>38</v>
      </c>
      <c r="B215" s="7" t="s">
        <v>39</v>
      </c>
      <c r="C215" s="8">
        <v>25756</v>
      </c>
      <c r="D215" s="8">
        <v>2187.9</v>
      </c>
      <c r="E215" s="8">
        <v>0</v>
      </c>
      <c r="F215" s="8">
        <v>0</v>
      </c>
      <c r="G215" s="8">
        <v>0</v>
      </c>
      <c r="H215" s="9">
        <f t="shared" si="3"/>
        <v>27943.9</v>
      </c>
    </row>
    <row r="216" spans="1:8" ht="13.5" customHeight="1">
      <c r="A216" s="6" t="s">
        <v>118</v>
      </c>
      <c r="B216" s="7" t="s">
        <v>119</v>
      </c>
      <c r="C216" s="8">
        <v>54087</v>
      </c>
      <c r="D216" s="8">
        <v>15609.75</v>
      </c>
      <c r="E216" s="8">
        <v>0</v>
      </c>
      <c r="F216" s="8">
        <v>8145</v>
      </c>
      <c r="G216" s="8">
        <v>0</v>
      </c>
      <c r="H216" s="9">
        <f t="shared" si="3"/>
        <v>77841.75</v>
      </c>
    </row>
    <row r="217" spans="1:8" ht="13.5" customHeight="1">
      <c r="A217" s="6" t="s">
        <v>757</v>
      </c>
      <c r="B217" s="7" t="s">
        <v>758</v>
      </c>
      <c r="C217" s="8">
        <v>50758</v>
      </c>
      <c r="D217" s="8">
        <v>0</v>
      </c>
      <c r="E217" s="8">
        <v>0</v>
      </c>
      <c r="F217" s="8">
        <v>0</v>
      </c>
      <c r="G217" s="8">
        <v>0</v>
      </c>
      <c r="H217" s="9">
        <f t="shared" si="3"/>
        <v>50758</v>
      </c>
    </row>
    <row r="218" spans="1:8" ht="13.5" customHeight="1">
      <c r="A218" s="6" t="s">
        <v>481</v>
      </c>
      <c r="B218" s="7" t="s">
        <v>482</v>
      </c>
      <c r="C218" s="8">
        <v>19744</v>
      </c>
      <c r="D218" s="8">
        <v>2267.95</v>
      </c>
      <c r="E218" s="8">
        <v>0</v>
      </c>
      <c r="F218" s="8">
        <v>0</v>
      </c>
      <c r="G218" s="8">
        <v>0</v>
      </c>
      <c r="H218" s="9">
        <f t="shared" si="3"/>
        <v>22011.95</v>
      </c>
    </row>
    <row r="219" spans="1:8" ht="13.5" customHeight="1">
      <c r="A219" s="6" t="s">
        <v>138</v>
      </c>
      <c r="B219" s="7" t="s">
        <v>139</v>
      </c>
      <c r="C219" s="8">
        <v>67943</v>
      </c>
      <c r="D219" s="8">
        <v>0</v>
      </c>
      <c r="E219" s="8">
        <v>266100</v>
      </c>
      <c r="F219" s="8">
        <v>0</v>
      </c>
      <c r="G219" s="8">
        <v>0</v>
      </c>
      <c r="H219" s="9">
        <f t="shared" si="3"/>
        <v>334043</v>
      </c>
    </row>
    <row r="220" spans="1:8" ht="13.5" customHeight="1">
      <c r="A220" s="6">
        <v>25211</v>
      </c>
      <c r="B220" s="7" t="s">
        <v>1030</v>
      </c>
      <c r="C220" s="8">
        <v>13188</v>
      </c>
      <c r="D220" s="8">
        <v>1631</v>
      </c>
      <c r="E220" s="8"/>
      <c r="F220" s="8"/>
      <c r="G220" s="8"/>
      <c r="H220" s="9">
        <v>14819</v>
      </c>
    </row>
    <row r="221" spans="1:8" ht="13.5" customHeight="1">
      <c r="A221" s="6" t="s">
        <v>589</v>
      </c>
      <c r="B221" s="7" t="s">
        <v>590</v>
      </c>
      <c r="C221" s="8">
        <v>2070</v>
      </c>
      <c r="D221" s="8">
        <v>0</v>
      </c>
      <c r="E221" s="8">
        <v>0</v>
      </c>
      <c r="F221" s="8">
        <v>0</v>
      </c>
      <c r="G221" s="8">
        <v>0</v>
      </c>
      <c r="H221" s="9">
        <f t="shared" si="3"/>
        <v>2070</v>
      </c>
    </row>
    <row r="222" spans="1:8" ht="13.5" customHeight="1">
      <c r="A222" s="6" t="s">
        <v>675</v>
      </c>
      <c r="B222" s="7" t="s">
        <v>676</v>
      </c>
      <c r="C222" s="8">
        <v>65780</v>
      </c>
      <c r="D222" s="8">
        <v>0</v>
      </c>
      <c r="E222" s="8">
        <v>0</v>
      </c>
      <c r="F222" s="8">
        <v>0</v>
      </c>
      <c r="G222" s="8">
        <v>0</v>
      </c>
      <c r="H222" s="9">
        <f t="shared" si="3"/>
        <v>65780</v>
      </c>
    </row>
    <row r="223" spans="1:8" ht="13.5" customHeight="1">
      <c r="A223" s="6" t="s">
        <v>493</v>
      </c>
      <c r="B223" s="7" t="s">
        <v>494</v>
      </c>
      <c r="C223" s="8">
        <v>16356</v>
      </c>
      <c r="D223" s="8">
        <v>0</v>
      </c>
      <c r="E223" s="8">
        <v>0</v>
      </c>
      <c r="F223" s="8">
        <v>0</v>
      </c>
      <c r="G223" s="8">
        <v>0</v>
      </c>
      <c r="H223" s="9">
        <f t="shared" si="3"/>
        <v>16356</v>
      </c>
    </row>
    <row r="224" spans="1:8" ht="13.5" customHeight="1">
      <c r="A224" s="6" t="s">
        <v>837</v>
      </c>
      <c r="B224" s="7" t="s">
        <v>838</v>
      </c>
      <c r="C224" s="8">
        <v>38372</v>
      </c>
      <c r="D224" s="8">
        <v>202772.25</v>
      </c>
      <c r="E224" s="8">
        <v>0</v>
      </c>
      <c r="F224" s="8">
        <v>23287.5</v>
      </c>
      <c r="G224" s="8">
        <v>0</v>
      </c>
      <c r="H224" s="9">
        <f t="shared" si="3"/>
        <v>264431.75</v>
      </c>
    </row>
    <row r="225" spans="1:8" ht="13.5" customHeight="1">
      <c r="A225" s="6" t="s">
        <v>817</v>
      </c>
      <c r="B225" s="7" t="s">
        <v>818</v>
      </c>
      <c r="C225" s="8">
        <v>16318</v>
      </c>
      <c r="D225" s="8">
        <v>74429.09</v>
      </c>
      <c r="E225" s="8">
        <v>0</v>
      </c>
      <c r="F225" s="8">
        <v>7789.09</v>
      </c>
      <c r="G225" s="8">
        <v>0</v>
      </c>
      <c r="H225" s="9">
        <f t="shared" si="3"/>
        <v>98536.18</v>
      </c>
    </row>
    <row r="226" spans="1:8" ht="13.5" customHeight="1">
      <c r="A226" s="6" t="s">
        <v>603</v>
      </c>
      <c r="B226" s="7" t="s">
        <v>604</v>
      </c>
      <c r="C226" s="8">
        <v>27089</v>
      </c>
      <c r="D226" s="8">
        <v>0</v>
      </c>
      <c r="E226" s="8">
        <v>0</v>
      </c>
      <c r="F226" s="8">
        <v>0</v>
      </c>
      <c r="G226" s="8">
        <v>0</v>
      </c>
      <c r="H226" s="9">
        <f t="shared" si="3"/>
        <v>27089</v>
      </c>
    </row>
    <row r="227" spans="1:8" ht="13.5" customHeight="1">
      <c r="A227" s="6" t="s">
        <v>495</v>
      </c>
      <c r="B227" s="7" t="s">
        <v>496</v>
      </c>
      <c r="C227" s="8">
        <v>40700</v>
      </c>
      <c r="D227" s="8">
        <v>28917</v>
      </c>
      <c r="E227" s="8">
        <v>0</v>
      </c>
      <c r="F227" s="8">
        <v>0</v>
      </c>
      <c r="G227" s="8">
        <v>0</v>
      </c>
      <c r="H227" s="9">
        <f t="shared" si="3"/>
        <v>69617</v>
      </c>
    </row>
    <row r="228" spans="1:8" ht="13.5" customHeight="1">
      <c r="A228" s="6" t="s">
        <v>120</v>
      </c>
      <c r="B228" s="7" t="s">
        <v>121</v>
      </c>
      <c r="C228" s="8">
        <v>69709</v>
      </c>
      <c r="D228" s="8">
        <v>146118.75</v>
      </c>
      <c r="E228" s="8">
        <v>0</v>
      </c>
      <c r="F228" s="8">
        <v>0</v>
      </c>
      <c r="G228" s="8">
        <v>0</v>
      </c>
      <c r="H228" s="9">
        <f t="shared" si="3"/>
        <v>215827.75</v>
      </c>
    </row>
    <row r="229" spans="1:8" ht="13.5" customHeight="1">
      <c r="A229" s="6" t="s">
        <v>787</v>
      </c>
      <c r="B229" s="7" t="s">
        <v>788</v>
      </c>
      <c r="C229" s="8">
        <v>4256</v>
      </c>
      <c r="D229" s="8">
        <v>0</v>
      </c>
      <c r="E229" s="8">
        <v>0</v>
      </c>
      <c r="F229" s="8">
        <v>0</v>
      </c>
      <c r="G229" s="8">
        <v>0</v>
      </c>
      <c r="H229" s="9">
        <f t="shared" si="3"/>
        <v>4256</v>
      </c>
    </row>
    <row r="230" spans="1:8" ht="13.5" customHeight="1">
      <c r="A230" s="6" t="s">
        <v>771</v>
      </c>
      <c r="B230" s="7" t="s">
        <v>772</v>
      </c>
      <c r="C230" s="8">
        <v>1316</v>
      </c>
      <c r="D230" s="8">
        <v>0</v>
      </c>
      <c r="E230" s="8">
        <v>0</v>
      </c>
      <c r="F230" s="8">
        <v>0</v>
      </c>
      <c r="G230" s="8">
        <v>6664</v>
      </c>
      <c r="H230" s="9">
        <f t="shared" si="3"/>
        <v>7980</v>
      </c>
    </row>
    <row r="231" spans="1:8" ht="13.5" customHeight="1">
      <c r="A231" s="6" t="s">
        <v>989</v>
      </c>
      <c r="B231" s="7" t="s">
        <v>990</v>
      </c>
      <c r="C231" s="8">
        <v>55200</v>
      </c>
      <c r="D231" s="8">
        <v>0</v>
      </c>
      <c r="E231" s="8">
        <v>0</v>
      </c>
      <c r="F231" s="8">
        <v>0</v>
      </c>
      <c r="G231" s="8">
        <v>0</v>
      </c>
      <c r="H231" s="9">
        <f t="shared" si="3"/>
        <v>55200</v>
      </c>
    </row>
    <row r="232" spans="1:8" ht="13.5" customHeight="1">
      <c r="A232" s="6" t="s">
        <v>301</v>
      </c>
      <c r="B232" s="7" t="s">
        <v>302</v>
      </c>
      <c r="C232" s="8">
        <v>13219</v>
      </c>
      <c r="D232" s="8">
        <v>13875.82</v>
      </c>
      <c r="E232" s="8">
        <v>0</v>
      </c>
      <c r="F232" s="8">
        <v>0</v>
      </c>
      <c r="G232" s="8">
        <v>0</v>
      </c>
      <c r="H232" s="9">
        <f t="shared" si="3"/>
        <v>27094.82</v>
      </c>
    </row>
    <row r="233" spans="1:8" ht="13.5" customHeight="1">
      <c r="A233" s="6" t="s">
        <v>279</v>
      </c>
      <c r="B233" s="7" t="s">
        <v>280</v>
      </c>
      <c r="C233" s="8">
        <v>75863</v>
      </c>
      <c r="D233" s="8">
        <v>67500</v>
      </c>
      <c r="E233" s="8">
        <v>0</v>
      </c>
      <c r="F233" s="8">
        <v>0</v>
      </c>
      <c r="G233" s="8">
        <v>0</v>
      </c>
      <c r="H233" s="9">
        <f t="shared" si="3"/>
        <v>143363</v>
      </c>
    </row>
    <row r="234" spans="1:8" ht="13.5" customHeight="1">
      <c r="A234" s="6" t="s">
        <v>411</v>
      </c>
      <c r="B234" s="7" t="s">
        <v>412</v>
      </c>
      <c r="C234" s="8">
        <v>8822</v>
      </c>
      <c r="D234" s="8">
        <v>0</v>
      </c>
      <c r="E234" s="8">
        <v>0</v>
      </c>
      <c r="F234" s="8">
        <v>0</v>
      </c>
      <c r="G234" s="8">
        <v>0</v>
      </c>
      <c r="H234" s="9">
        <f t="shared" si="3"/>
        <v>8822</v>
      </c>
    </row>
    <row r="235" spans="1:8" ht="13.5" customHeight="1">
      <c r="A235" s="6" t="s">
        <v>281</v>
      </c>
      <c r="B235" s="7" t="s">
        <v>282</v>
      </c>
      <c r="C235" s="8">
        <v>23365</v>
      </c>
      <c r="D235" s="8">
        <v>63521.3</v>
      </c>
      <c r="E235" s="8">
        <v>0</v>
      </c>
      <c r="F235" s="8">
        <v>0</v>
      </c>
      <c r="G235" s="8">
        <v>0</v>
      </c>
      <c r="H235" s="9">
        <f t="shared" si="3"/>
        <v>86886.3</v>
      </c>
    </row>
    <row r="236" spans="1:8" ht="13.5" customHeight="1">
      <c r="A236" s="6" t="s">
        <v>182</v>
      </c>
      <c r="B236" s="7" t="s">
        <v>183</v>
      </c>
      <c r="C236" s="8">
        <v>53606</v>
      </c>
      <c r="D236" s="8">
        <v>83203.17</v>
      </c>
      <c r="E236" s="8">
        <v>0</v>
      </c>
      <c r="F236" s="8">
        <v>0</v>
      </c>
      <c r="G236" s="8">
        <v>0</v>
      </c>
      <c r="H236" s="9">
        <f t="shared" si="3"/>
        <v>136809.16999999998</v>
      </c>
    </row>
    <row r="237" spans="1:8" ht="13.5" customHeight="1">
      <c r="A237" s="6" t="s">
        <v>487</v>
      </c>
      <c r="B237" s="7" t="s">
        <v>488</v>
      </c>
      <c r="C237" s="8">
        <v>4420</v>
      </c>
      <c r="D237" s="8">
        <v>0</v>
      </c>
      <c r="E237" s="8">
        <v>0</v>
      </c>
      <c r="F237" s="8">
        <v>0</v>
      </c>
      <c r="G237" s="8">
        <v>0</v>
      </c>
      <c r="H237" s="9">
        <f t="shared" si="3"/>
        <v>4420</v>
      </c>
    </row>
    <row r="238" spans="1:8" ht="13.5" customHeight="1">
      <c r="A238" s="6" t="s">
        <v>705</v>
      </c>
      <c r="B238" s="7" t="s">
        <v>706</v>
      </c>
      <c r="C238" s="8">
        <v>25200</v>
      </c>
      <c r="D238" s="8">
        <v>38250</v>
      </c>
      <c r="E238" s="8">
        <v>0</v>
      </c>
      <c r="F238" s="8">
        <v>15555</v>
      </c>
      <c r="G238" s="8">
        <v>0</v>
      </c>
      <c r="H238" s="9">
        <f t="shared" si="3"/>
        <v>79005</v>
      </c>
    </row>
    <row r="239" spans="1:8" ht="13.5" customHeight="1">
      <c r="A239" s="6" t="s">
        <v>999</v>
      </c>
      <c r="B239" s="7" t="s">
        <v>1000</v>
      </c>
      <c r="C239" s="8">
        <v>18800</v>
      </c>
      <c r="D239" s="8">
        <v>127602</v>
      </c>
      <c r="E239" s="8">
        <v>0</v>
      </c>
      <c r="F239" s="8">
        <v>0</v>
      </c>
      <c r="G239" s="8">
        <v>0</v>
      </c>
      <c r="H239" s="9">
        <f t="shared" si="3"/>
        <v>146402</v>
      </c>
    </row>
    <row r="240" spans="1:8" ht="13.5" customHeight="1">
      <c r="A240" s="6" t="s">
        <v>913</v>
      </c>
      <c r="B240" s="7" t="s">
        <v>914</v>
      </c>
      <c r="C240" s="8">
        <v>1316</v>
      </c>
      <c r="D240" s="8">
        <v>998.31</v>
      </c>
      <c r="E240" s="8">
        <v>0</v>
      </c>
      <c r="F240" s="8">
        <v>395.45</v>
      </c>
      <c r="G240" s="8">
        <v>0</v>
      </c>
      <c r="H240" s="9">
        <f t="shared" si="3"/>
        <v>2709.7599999999998</v>
      </c>
    </row>
    <row r="241" spans="1:8" ht="13.5" customHeight="1">
      <c r="A241" s="6" t="s">
        <v>641</v>
      </c>
      <c r="B241" s="7" t="s">
        <v>642</v>
      </c>
      <c r="C241" s="8">
        <v>7749</v>
      </c>
      <c r="D241" s="8">
        <v>0</v>
      </c>
      <c r="E241" s="8">
        <v>0</v>
      </c>
      <c r="F241" s="8">
        <v>1604.65</v>
      </c>
      <c r="G241" s="8">
        <v>0</v>
      </c>
      <c r="H241" s="9">
        <f t="shared" si="3"/>
        <v>9353.65</v>
      </c>
    </row>
    <row r="242" spans="1:8" ht="13.5" customHeight="1">
      <c r="A242" s="6" t="s">
        <v>265</v>
      </c>
      <c r="B242" s="7" t="s">
        <v>266</v>
      </c>
      <c r="C242" s="8">
        <v>0</v>
      </c>
      <c r="D242" s="8">
        <v>26276.19</v>
      </c>
      <c r="E242" s="8">
        <v>37376</v>
      </c>
      <c r="F242" s="8">
        <v>0</v>
      </c>
      <c r="G242" s="8">
        <v>0</v>
      </c>
      <c r="H242" s="9">
        <f t="shared" si="3"/>
        <v>63652.19</v>
      </c>
    </row>
    <row r="243" spans="1:8" ht="13.5" customHeight="1">
      <c r="A243" s="6" t="s">
        <v>329</v>
      </c>
      <c r="B243" s="7" t="s">
        <v>330</v>
      </c>
      <c r="C243" s="8">
        <v>6921</v>
      </c>
      <c r="D243" s="8">
        <v>0</v>
      </c>
      <c r="E243" s="8">
        <v>0</v>
      </c>
      <c r="F243" s="8">
        <v>0</v>
      </c>
      <c r="G243" s="8">
        <v>0</v>
      </c>
      <c r="H243" s="9">
        <f t="shared" si="3"/>
        <v>6921</v>
      </c>
    </row>
    <row r="244" spans="1:8" ht="13.5" customHeight="1">
      <c r="A244" s="6" t="s">
        <v>399</v>
      </c>
      <c r="B244" s="7" t="s">
        <v>400</v>
      </c>
      <c r="C244" s="8">
        <v>22620</v>
      </c>
      <c r="D244" s="8">
        <v>17872.5</v>
      </c>
      <c r="E244" s="8">
        <v>0</v>
      </c>
      <c r="F244" s="8">
        <v>15000</v>
      </c>
      <c r="G244" s="8">
        <v>0</v>
      </c>
      <c r="H244" s="9">
        <f t="shared" si="3"/>
        <v>55492.5</v>
      </c>
    </row>
    <row r="245" spans="1:8" ht="13.5" customHeight="1">
      <c r="A245" s="6" t="s">
        <v>275</v>
      </c>
      <c r="B245" s="7" t="s">
        <v>276</v>
      </c>
      <c r="C245" s="8">
        <v>13036</v>
      </c>
      <c r="D245" s="8">
        <v>0</v>
      </c>
      <c r="E245" s="8">
        <v>0</v>
      </c>
      <c r="F245" s="8">
        <v>0</v>
      </c>
      <c r="G245" s="8">
        <v>0</v>
      </c>
      <c r="H245" s="9">
        <f t="shared" si="3"/>
        <v>13036</v>
      </c>
    </row>
    <row r="246" spans="1:8" ht="13.5" customHeight="1">
      <c r="A246" s="6" t="s">
        <v>343</v>
      </c>
      <c r="B246" s="7" t="s">
        <v>344</v>
      </c>
      <c r="C246" s="8">
        <v>43543</v>
      </c>
      <c r="D246" s="8">
        <v>85069.5</v>
      </c>
      <c r="E246" s="8">
        <v>0</v>
      </c>
      <c r="F246" s="8">
        <v>7213.5</v>
      </c>
      <c r="G246" s="8">
        <v>0</v>
      </c>
      <c r="H246" s="9">
        <f t="shared" si="3"/>
        <v>135826</v>
      </c>
    </row>
    <row r="247" spans="1:8" ht="13.5" customHeight="1">
      <c r="A247" s="6" t="s">
        <v>339</v>
      </c>
      <c r="B247" s="7" t="s">
        <v>340</v>
      </c>
      <c r="C247" s="8">
        <v>19832</v>
      </c>
      <c r="D247" s="8">
        <v>7128.98</v>
      </c>
      <c r="E247" s="8">
        <v>0</v>
      </c>
      <c r="F247" s="8">
        <v>2028.63</v>
      </c>
      <c r="G247" s="8">
        <v>0</v>
      </c>
      <c r="H247" s="9">
        <f t="shared" si="3"/>
        <v>28989.61</v>
      </c>
    </row>
    <row r="248" spans="1:8" ht="13.5" customHeight="1">
      <c r="A248" s="6" t="s">
        <v>367</v>
      </c>
      <c r="B248" s="7" t="s">
        <v>368</v>
      </c>
      <c r="C248" s="8">
        <v>8948</v>
      </c>
      <c r="D248" s="8">
        <v>4650</v>
      </c>
      <c r="E248" s="8">
        <v>0</v>
      </c>
      <c r="F248" s="8">
        <v>4125</v>
      </c>
      <c r="G248" s="8">
        <v>0</v>
      </c>
      <c r="H248" s="9">
        <f t="shared" si="3"/>
        <v>17723</v>
      </c>
    </row>
    <row r="249" spans="1:8" ht="13.5" customHeight="1">
      <c r="A249" s="6" t="s">
        <v>325</v>
      </c>
      <c r="B249" s="7" t="s">
        <v>326</v>
      </c>
      <c r="C249" s="8">
        <v>13418</v>
      </c>
      <c r="D249" s="8">
        <v>3870</v>
      </c>
      <c r="E249" s="8">
        <v>0</v>
      </c>
      <c r="F249" s="8">
        <v>6120</v>
      </c>
      <c r="G249" s="8">
        <v>0</v>
      </c>
      <c r="H249" s="9">
        <f t="shared" si="3"/>
        <v>23408</v>
      </c>
    </row>
    <row r="250" spans="1:8" ht="13.5" customHeight="1">
      <c r="A250" s="6" t="s">
        <v>531</v>
      </c>
      <c r="B250" s="7" t="s">
        <v>532</v>
      </c>
      <c r="C250" s="8">
        <v>17945</v>
      </c>
      <c r="D250" s="8">
        <v>4500</v>
      </c>
      <c r="E250" s="8">
        <v>0</v>
      </c>
      <c r="F250" s="8">
        <v>9180</v>
      </c>
      <c r="G250" s="8">
        <v>0</v>
      </c>
      <c r="H250" s="9">
        <f t="shared" si="3"/>
        <v>31625</v>
      </c>
    </row>
    <row r="251" spans="1:8" ht="13.5" customHeight="1">
      <c r="A251" s="6" t="s">
        <v>341</v>
      </c>
      <c r="B251" s="7" t="s">
        <v>342</v>
      </c>
      <c r="C251" s="8">
        <v>18773</v>
      </c>
      <c r="D251" s="8">
        <v>0</v>
      </c>
      <c r="E251" s="8">
        <v>0</v>
      </c>
      <c r="F251" s="8">
        <v>4875</v>
      </c>
      <c r="G251" s="8">
        <v>0</v>
      </c>
      <c r="H251" s="9">
        <f t="shared" si="3"/>
        <v>23648</v>
      </c>
    </row>
    <row r="252" spans="1:8" ht="13.5" customHeight="1">
      <c r="A252" s="6" t="s">
        <v>327</v>
      </c>
      <c r="B252" s="7" t="s">
        <v>328</v>
      </c>
      <c r="C252" s="8">
        <v>19792</v>
      </c>
      <c r="D252" s="8">
        <v>39099.75</v>
      </c>
      <c r="E252" s="8">
        <v>0</v>
      </c>
      <c r="F252" s="8">
        <v>16791</v>
      </c>
      <c r="G252" s="8">
        <v>0</v>
      </c>
      <c r="H252" s="9">
        <f t="shared" si="3"/>
        <v>75682.75</v>
      </c>
    </row>
    <row r="253" spans="1:8" ht="13.5" customHeight="1">
      <c r="A253" s="6" t="s">
        <v>519</v>
      </c>
      <c r="B253" s="7" t="s">
        <v>520</v>
      </c>
      <c r="C253" s="8">
        <v>9975</v>
      </c>
      <c r="D253" s="8">
        <v>0</v>
      </c>
      <c r="E253" s="8">
        <v>0</v>
      </c>
      <c r="F253" s="8">
        <v>0</v>
      </c>
      <c r="G253" s="8">
        <v>0</v>
      </c>
      <c r="H253" s="9">
        <f t="shared" si="3"/>
        <v>9975</v>
      </c>
    </row>
    <row r="254" spans="1:8" ht="13.5" customHeight="1">
      <c r="A254" s="6" t="s">
        <v>365</v>
      </c>
      <c r="B254" s="7" t="s">
        <v>366</v>
      </c>
      <c r="C254" s="8">
        <v>19234</v>
      </c>
      <c r="D254" s="8">
        <v>750</v>
      </c>
      <c r="E254" s="8">
        <v>0</v>
      </c>
      <c r="F254" s="8">
        <v>7665</v>
      </c>
      <c r="G254" s="8">
        <v>0</v>
      </c>
      <c r="H254" s="9">
        <f t="shared" si="3"/>
        <v>27649</v>
      </c>
    </row>
    <row r="255" spans="1:8" ht="13.5" customHeight="1">
      <c r="A255" s="6">
        <v>24181</v>
      </c>
      <c r="B255" s="7" t="s">
        <v>436</v>
      </c>
      <c r="C255" s="8">
        <v>16489</v>
      </c>
      <c r="D255" s="8">
        <v>0</v>
      </c>
      <c r="E255" s="8">
        <v>0</v>
      </c>
      <c r="F255" s="8">
        <v>0</v>
      </c>
      <c r="G255" s="8">
        <v>0</v>
      </c>
      <c r="H255" s="9">
        <f t="shared" si="3"/>
        <v>16489</v>
      </c>
    </row>
    <row r="256" spans="1:8" ht="13.5" customHeight="1">
      <c r="A256" s="6" t="s">
        <v>347</v>
      </c>
      <c r="B256" s="7" t="s">
        <v>348</v>
      </c>
      <c r="C256" s="8">
        <v>2672</v>
      </c>
      <c r="D256" s="8">
        <v>13242.26</v>
      </c>
      <c r="E256" s="8">
        <v>0</v>
      </c>
      <c r="F256" s="8">
        <v>2942.61</v>
      </c>
      <c r="G256" s="8">
        <v>0</v>
      </c>
      <c r="H256" s="9">
        <f t="shared" si="3"/>
        <v>18856.87</v>
      </c>
    </row>
    <row r="257" spans="1:8" ht="13.5" customHeight="1">
      <c r="A257" s="6" t="s">
        <v>192</v>
      </c>
      <c r="B257" s="7" t="s">
        <v>193</v>
      </c>
      <c r="C257" s="8">
        <v>21015</v>
      </c>
      <c r="D257" s="8">
        <v>0</v>
      </c>
      <c r="E257" s="8">
        <v>0</v>
      </c>
      <c r="F257" s="8">
        <v>10500</v>
      </c>
      <c r="G257" s="8">
        <v>0</v>
      </c>
      <c r="H257" s="9">
        <f t="shared" si="3"/>
        <v>31515</v>
      </c>
    </row>
    <row r="258" spans="1:8" ht="13.5" customHeight="1">
      <c r="A258" s="6" t="s">
        <v>455</v>
      </c>
      <c r="B258" s="7" t="s">
        <v>456</v>
      </c>
      <c r="C258" s="8">
        <v>26180</v>
      </c>
      <c r="D258" s="8">
        <v>19890</v>
      </c>
      <c r="E258" s="8">
        <v>0</v>
      </c>
      <c r="F258" s="8">
        <v>1560</v>
      </c>
      <c r="G258" s="8">
        <v>0</v>
      </c>
      <c r="H258" s="9">
        <f t="shared" si="3"/>
        <v>47630</v>
      </c>
    </row>
    <row r="259" spans="1:8" ht="13.5" customHeight="1">
      <c r="A259" s="6" t="s">
        <v>64</v>
      </c>
      <c r="B259" s="7" t="s">
        <v>65</v>
      </c>
      <c r="C259" s="8">
        <v>141512</v>
      </c>
      <c r="D259" s="8">
        <v>36560.14</v>
      </c>
      <c r="E259" s="8">
        <v>0</v>
      </c>
      <c r="F259" s="8">
        <v>18849.56</v>
      </c>
      <c r="G259" s="8">
        <v>0</v>
      </c>
      <c r="H259" s="9">
        <f aca="true" t="shared" si="4" ref="H259:H322">SUM(C259:G259)</f>
        <v>196921.7</v>
      </c>
    </row>
    <row r="260" spans="1:8" ht="13.5" customHeight="1">
      <c r="A260" s="6" t="s">
        <v>228</v>
      </c>
      <c r="B260" s="7" t="s">
        <v>229</v>
      </c>
      <c r="C260" s="8">
        <v>93292</v>
      </c>
      <c r="D260" s="8">
        <v>37845</v>
      </c>
      <c r="E260" s="8">
        <v>0</v>
      </c>
      <c r="F260" s="8">
        <v>15912</v>
      </c>
      <c r="G260" s="8">
        <v>0</v>
      </c>
      <c r="H260" s="9">
        <f t="shared" si="4"/>
        <v>147049</v>
      </c>
    </row>
    <row r="261" spans="1:8" ht="13.5" customHeight="1">
      <c r="A261" s="6" t="s">
        <v>28</v>
      </c>
      <c r="B261" s="7" t="s">
        <v>29</v>
      </c>
      <c r="C261" s="8">
        <v>142999</v>
      </c>
      <c r="D261" s="8">
        <v>0</v>
      </c>
      <c r="E261" s="8">
        <v>0</v>
      </c>
      <c r="F261" s="8">
        <v>0</v>
      </c>
      <c r="G261" s="8">
        <v>0</v>
      </c>
      <c r="H261" s="9">
        <f t="shared" si="4"/>
        <v>142999</v>
      </c>
    </row>
    <row r="262" spans="1:8" ht="13.5" customHeight="1">
      <c r="A262" s="6" t="s">
        <v>273</v>
      </c>
      <c r="B262" s="7" t="s">
        <v>274</v>
      </c>
      <c r="C262" s="8">
        <v>91909</v>
      </c>
      <c r="D262" s="8">
        <v>3135.8</v>
      </c>
      <c r="E262" s="8">
        <v>0</v>
      </c>
      <c r="F262" s="8">
        <v>0</v>
      </c>
      <c r="G262" s="8">
        <v>0</v>
      </c>
      <c r="H262" s="9">
        <f t="shared" si="4"/>
        <v>95044.8</v>
      </c>
    </row>
    <row r="263" spans="1:8" ht="13.5" customHeight="1">
      <c r="A263" s="6" t="s">
        <v>277</v>
      </c>
      <c r="B263" s="7" t="s">
        <v>278</v>
      </c>
      <c r="C263" s="8">
        <v>10528</v>
      </c>
      <c r="D263" s="8">
        <v>0</v>
      </c>
      <c r="E263" s="8">
        <v>0</v>
      </c>
      <c r="F263" s="8">
        <v>0</v>
      </c>
      <c r="G263" s="8">
        <v>0</v>
      </c>
      <c r="H263" s="9">
        <f t="shared" si="4"/>
        <v>10528</v>
      </c>
    </row>
    <row r="264" spans="1:8" ht="13.5" customHeight="1">
      <c r="A264" s="6" t="s">
        <v>467</v>
      </c>
      <c r="B264" s="7" t="s">
        <v>468</v>
      </c>
      <c r="C264" s="8">
        <v>9464</v>
      </c>
      <c r="D264" s="8">
        <v>13375.62</v>
      </c>
      <c r="E264" s="8">
        <v>0</v>
      </c>
      <c r="F264" s="8">
        <v>0</v>
      </c>
      <c r="G264" s="8">
        <v>0</v>
      </c>
      <c r="H264" s="9">
        <f t="shared" si="4"/>
        <v>22839.620000000003</v>
      </c>
    </row>
    <row r="265" spans="1:8" ht="13.5" customHeight="1">
      <c r="A265" s="6" t="s">
        <v>148</v>
      </c>
      <c r="B265" s="7" t="s">
        <v>149</v>
      </c>
      <c r="C265" s="8">
        <v>67008</v>
      </c>
      <c r="D265" s="8">
        <v>0</v>
      </c>
      <c r="E265" s="8">
        <v>0</v>
      </c>
      <c r="F265" s="8">
        <v>0</v>
      </c>
      <c r="G265" s="8">
        <v>0</v>
      </c>
      <c r="H265" s="9">
        <f t="shared" si="4"/>
        <v>67008</v>
      </c>
    </row>
    <row r="266" spans="1:8" ht="13.5" customHeight="1">
      <c r="A266" s="6" t="s">
        <v>851</v>
      </c>
      <c r="B266" s="7" t="s">
        <v>852</v>
      </c>
      <c r="C266" s="8">
        <v>55010</v>
      </c>
      <c r="D266" s="8">
        <v>0</v>
      </c>
      <c r="E266" s="8">
        <v>0</v>
      </c>
      <c r="F266" s="8">
        <v>0</v>
      </c>
      <c r="G266" s="8">
        <v>0</v>
      </c>
      <c r="H266" s="9">
        <f t="shared" si="4"/>
        <v>55010</v>
      </c>
    </row>
    <row r="267" spans="1:8" ht="13.5" customHeight="1">
      <c r="A267" s="6" t="s">
        <v>627</v>
      </c>
      <c r="B267" s="7" t="s">
        <v>628</v>
      </c>
      <c r="C267" s="8">
        <v>65084</v>
      </c>
      <c r="D267" s="8">
        <v>164922.84</v>
      </c>
      <c r="E267" s="8">
        <v>0</v>
      </c>
      <c r="F267" s="8">
        <v>0</v>
      </c>
      <c r="G267" s="8">
        <v>0</v>
      </c>
      <c r="H267" s="9">
        <f t="shared" si="4"/>
        <v>230006.84</v>
      </c>
    </row>
    <row r="268" spans="1:8" ht="13.5" customHeight="1">
      <c r="A268" s="6" t="s">
        <v>6</v>
      </c>
      <c r="B268" s="7" t="s">
        <v>7</v>
      </c>
      <c r="C268" s="8">
        <v>37924</v>
      </c>
      <c r="D268" s="8">
        <v>2162.78</v>
      </c>
      <c r="E268" s="8">
        <v>0</v>
      </c>
      <c r="F268" s="8">
        <v>0</v>
      </c>
      <c r="G268" s="8">
        <v>0</v>
      </c>
      <c r="H268" s="9">
        <f t="shared" si="4"/>
        <v>40086.78</v>
      </c>
    </row>
    <row r="269" spans="1:8" ht="13.5" customHeight="1">
      <c r="A269" s="6" t="s">
        <v>100</v>
      </c>
      <c r="B269" s="7" t="s">
        <v>101</v>
      </c>
      <c r="C269" s="8">
        <v>63289</v>
      </c>
      <c r="D269" s="8">
        <v>33592.09</v>
      </c>
      <c r="E269" s="8">
        <v>0</v>
      </c>
      <c r="F269" s="8">
        <v>0</v>
      </c>
      <c r="G269" s="8">
        <v>0</v>
      </c>
      <c r="H269" s="9">
        <f t="shared" si="4"/>
        <v>96881.09</v>
      </c>
    </row>
    <row r="270" spans="1:8" ht="13.5" customHeight="1">
      <c r="A270" s="6" t="s">
        <v>198</v>
      </c>
      <c r="B270" s="7" t="s">
        <v>199</v>
      </c>
      <c r="C270" s="8">
        <v>147560</v>
      </c>
      <c r="D270" s="8">
        <v>0</v>
      </c>
      <c r="E270" s="8">
        <v>0</v>
      </c>
      <c r="F270" s="8">
        <v>0</v>
      </c>
      <c r="G270" s="8">
        <v>0</v>
      </c>
      <c r="H270" s="9">
        <f t="shared" si="4"/>
        <v>147560</v>
      </c>
    </row>
    <row r="271" spans="1:8" ht="13.5" customHeight="1">
      <c r="A271" s="6" t="s">
        <v>773</v>
      </c>
      <c r="B271" s="7" t="s">
        <v>774</v>
      </c>
      <c r="C271" s="8">
        <v>1128</v>
      </c>
      <c r="D271" s="8">
        <v>11250</v>
      </c>
      <c r="E271" s="8">
        <v>0</v>
      </c>
      <c r="F271" s="8">
        <v>0</v>
      </c>
      <c r="G271" s="8">
        <v>0</v>
      </c>
      <c r="H271" s="9">
        <f t="shared" si="4"/>
        <v>12378</v>
      </c>
    </row>
    <row r="272" spans="1:8" ht="13.5" customHeight="1">
      <c r="A272" s="6" t="s">
        <v>577</v>
      </c>
      <c r="B272" s="7" t="s">
        <v>578</v>
      </c>
      <c r="C272" s="8">
        <v>15000</v>
      </c>
      <c r="D272" s="8">
        <v>0</v>
      </c>
      <c r="E272" s="8">
        <v>0</v>
      </c>
      <c r="F272" s="8">
        <v>0</v>
      </c>
      <c r="G272" s="8">
        <v>0</v>
      </c>
      <c r="H272" s="9">
        <f t="shared" si="4"/>
        <v>15000</v>
      </c>
    </row>
    <row r="273" spans="1:8" ht="13.5" customHeight="1">
      <c r="A273" s="6" t="s">
        <v>543</v>
      </c>
      <c r="B273" s="7" t="s">
        <v>544</v>
      </c>
      <c r="C273" s="8">
        <v>4200</v>
      </c>
      <c r="D273" s="8">
        <v>9044.72</v>
      </c>
      <c r="E273" s="8">
        <v>0</v>
      </c>
      <c r="F273" s="8">
        <v>0</v>
      </c>
      <c r="G273" s="8">
        <v>0</v>
      </c>
      <c r="H273" s="9">
        <f t="shared" si="4"/>
        <v>13244.72</v>
      </c>
    </row>
    <row r="274" spans="1:8" ht="13.5" customHeight="1">
      <c r="A274" s="6" t="s">
        <v>875</v>
      </c>
      <c r="B274" s="7" t="s">
        <v>876</v>
      </c>
      <c r="C274" s="8">
        <v>8512</v>
      </c>
      <c r="D274" s="8">
        <v>232.4</v>
      </c>
      <c r="E274" s="8">
        <v>0</v>
      </c>
      <c r="F274" s="8">
        <v>628.77</v>
      </c>
      <c r="G274" s="8">
        <v>0</v>
      </c>
      <c r="H274" s="9">
        <f t="shared" si="4"/>
        <v>9373.17</v>
      </c>
    </row>
    <row r="275" spans="1:8" ht="13.5" customHeight="1">
      <c r="A275" s="6" t="s">
        <v>697</v>
      </c>
      <c r="B275" s="7" t="s">
        <v>698</v>
      </c>
      <c r="C275" s="8">
        <v>11156</v>
      </c>
      <c r="D275" s="8">
        <v>0</v>
      </c>
      <c r="E275" s="8">
        <v>0</v>
      </c>
      <c r="F275" s="8">
        <v>0</v>
      </c>
      <c r="G275" s="8">
        <v>0</v>
      </c>
      <c r="H275" s="9">
        <f t="shared" si="4"/>
        <v>11156</v>
      </c>
    </row>
    <row r="276" spans="1:8" ht="13.5" customHeight="1">
      <c r="A276" s="6" t="s">
        <v>1019</v>
      </c>
      <c r="B276" s="7" t="s">
        <v>1020</v>
      </c>
      <c r="C276" s="8">
        <v>15272</v>
      </c>
      <c r="D276" s="8">
        <v>0</v>
      </c>
      <c r="E276" s="8">
        <v>0</v>
      </c>
      <c r="F276" s="8">
        <v>944.84</v>
      </c>
      <c r="G276" s="8">
        <v>0</v>
      </c>
      <c r="H276" s="9">
        <f t="shared" si="4"/>
        <v>16216.84</v>
      </c>
    </row>
    <row r="277" spans="1:8" ht="13.5" customHeight="1">
      <c r="A277" s="6" t="s">
        <v>381</v>
      </c>
      <c r="B277" s="7" t="s">
        <v>382</v>
      </c>
      <c r="C277" s="8">
        <v>81800</v>
      </c>
      <c r="D277" s="8">
        <v>149085</v>
      </c>
      <c r="E277" s="8">
        <v>0</v>
      </c>
      <c r="F277" s="8">
        <v>2143.42</v>
      </c>
      <c r="G277" s="8">
        <v>0</v>
      </c>
      <c r="H277" s="9">
        <f t="shared" si="4"/>
        <v>233028.42</v>
      </c>
    </row>
    <row r="278" spans="1:8" ht="13.5" customHeight="1">
      <c r="A278" s="6" t="s">
        <v>417</v>
      </c>
      <c r="B278" s="7" t="s">
        <v>418</v>
      </c>
      <c r="C278" s="8">
        <v>61577</v>
      </c>
      <c r="D278" s="8">
        <v>254037.34</v>
      </c>
      <c r="E278" s="8">
        <v>0</v>
      </c>
      <c r="F278" s="8">
        <v>0</v>
      </c>
      <c r="G278" s="8">
        <v>0</v>
      </c>
      <c r="H278" s="9">
        <f t="shared" si="4"/>
        <v>315614.33999999997</v>
      </c>
    </row>
    <row r="279" spans="1:8" ht="13.5" customHeight="1">
      <c r="A279" s="6" t="s">
        <v>895</v>
      </c>
      <c r="B279" s="7" t="s">
        <v>896</v>
      </c>
      <c r="C279" s="8">
        <v>74655</v>
      </c>
      <c r="D279" s="8">
        <v>106223.44</v>
      </c>
      <c r="E279" s="8">
        <v>0</v>
      </c>
      <c r="F279" s="8">
        <v>0</v>
      </c>
      <c r="G279" s="8">
        <v>0</v>
      </c>
      <c r="H279" s="9">
        <f t="shared" si="4"/>
        <v>180878.44</v>
      </c>
    </row>
    <row r="280" spans="1:8" ht="13.5" customHeight="1">
      <c r="A280" s="6" t="s">
        <v>537</v>
      </c>
      <c r="B280" s="7" t="s">
        <v>538</v>
      </c>
      <c r="C280" s="8">
        <v>143805</v>
      </c>
      <c r="D280" s="8">
        <v>332139.23</v>
      </c>
      <c r="E280" s="8">
        <v>0</v>
      </c>
      <c r="F280" s="8">
        <v>0</v>
      </c>
      <c r="G280" s="8">
        <v>0</v>
      </c>
      <c r="H280" s="9">
        <f t="shared" si="4"/>
        <v>475944.23</v>
      </c>
    </row>
    <row r="281" spans="1:8" ht="13.5" customHeight="1">
      <c r="A281" s="6" t="s">
        <v>663</v>
      </c>
      <c r="B281" s="7" t="s">
        <v>664</v>
      </c>
      <c r="C281" s="8">
        <v>12000</v>
      </c>
      <c r="D281" s="8">
        <v>0</v>
      </c>
      <c r="E281" s="8">
        <v>0</v>
      </c>
      <c r="F281" s="8">
        <v>0</v>
      </c>
      <c r="G281" s="8">
        <v>9000</v>
      </c>
      <c r="H281" s="9">
        <f t="shared" si="4"/>
        <v>21000</v>
      </c>
    </row>
    <row r="282" spans="1:8" ht="13.5" customHeight="1">
      <c r="A282" s="6" t="s">
        <v>94</v>
      </c>
      <c r="B282" s="7" t="s">
        <v>95</v>
      </c>
      <c r="C282" s="8">
        <v>8940</v>
      </c>
      <c r="D282" s="8">
        <v>0</v>
      </c>
      <c r="E282" s="8">
        <v>0</v>
      </c>
      <c r="F282" s="8">
        <v>0</v>
      </c>
      <c r="G282" s="8">
        <v>0</v>
      </c>
      <c r="H282" s="9">
        <f t="shared" si="4"/>
        <v>8940</v>
      </c>
    </row>
    <row r="283" spans="1:8" ht="13.5" customHeight="1">
      <c r="A283" s="6" t="s">
        <v>441</v>
      </c>
      <c r="B283" s="7" t="s">
        <v>442</v>
      </c>
      <c r="C283" s="8">
        <v>8550</v>
      </c>
      <c r="D283" s="8">
        <v>11629.3</v>
      </c>
      <c r="E283" s="8">
        <v>0</v>
      </c>
      <c r="F283" s="8">
        <v>0</v>
      </c>
      <c r="G283" s="8">
        <v>0</v>
      </c>
      <c r="H283" s="9">
        <f t="shared" si="4"/>
        <v>20179.3</v>
      </c>
    </row>
    <row r="284" spans="1:8" ht="13.5" customHeight="1">
      <c r="A284" s="6" t="s">
        <v>489</v>
      </c>
      <c r="B284" s="7" t="s">
        <v>490</v>
      </c>
      <c r="C284" s="8">
        <v>18396</v>
      </c>
      <c r="D284" s="8">
        <v>0</v>
      </c>
      <c r="E284" s="8">
        <v>0</v>
      </c>
      <c r="F284" s="8">
        <v>0</v>
      </c>
      <c r="G284" s="8">
        <v>0</v>
      </c>
      <c r="H284" s="9">
        <f t="shared" si="4"/>
        <v>18396</v>
      </c>
    </row>
    <row r="285" spans="1:8" ht="13.5" customHeight="1">
      <c r="A285" s="6" t="s">
        <v>166</v>
      </c>
      <c r="B285" s="7" t="s">
        <v>167</v>
      </c>
      <c r="C285" s="8">
        <v>64220</v>
      </c>
      <c r="D285" s="8">
        <v>12041.13</v>
      </c>
      <c r="E285" s="8">
        <v>0</v>
      </c>
      <c r="F285" s="8">
        <v>0</v>
      </c>
      <c r="G285" s="8">
        <v>0</v>
      </c>
      <c r="H285" s="9">
        <f t="shared" si="4"/>
        <v>76261.13</v>
      </c>
    </row>
    <row r="286" spans="1:8" ht="13.5" customHeight="1">
      <c r="A286" s="6" t="s">
        <v>881</v>
      </c>
      <c r="B286" s="7" t="s">
        <v>882</v>
      </c>
      <c r="C286" s="8">
        <v>11324</v>
      </c>
      <c r="D286" s="8">
        <v>2054.25</v>
      </c>
      <c r="E286" s="8">
        <v>43614</v>
      </c>
      <c r="F286" s="8">
        <v>0</v>
      </c>
      <c r="G286" s="8">
        <v>0</v>
      </c>
      <c r="H286" s="9">
        <f t="shared" si="4"/>
        <v>56992.25</v>
      </c>
    </row>
    <row r="287" spans="1:8" ht="13.5" customHeight="1">
      <c r="A287" s="6" t="s">
        <v>995</v>
      </c>
      <c r="B287" s="7" t="s">
        <v>996</v>
      </c>
      <c r="C287" s="8">
        <v>9776</v>
      </c>
      <c r="D287" s="8">
        <v>72675</v>
      </c>
      <c r="E287" s="8">
        <v>0</v>
      </c>
      <c r="F287" s="8">
        <v>0</v>
      </c>
      <c r="G287" s="8">
        <v>0</v>
      </c>
      <c r="H287" s="9">
        <f t="shared" si="4"/>
        <v>82451</v>
      </c>
    </row>
    <row r="288" spans="1:8" ht="13.5" customHeight="1">
      <c r="A288" s="6" t="s">
        <v>825</v>
      </c>
      <c r="B288" s="7" t="s">
        <v>826</v>
      </c>
      <c r="C288" s="8">
        <v>22930</v>
      </c>
      <c r="D288" s="8">
        <v>0</v>
      </c>
      <c r="E288" s="8">
        <v>164450</v>
      </c>
      <c r="F288" s="8">
        <v>0</v>
      </c>
      <c r="G288" s="8">
        <v>0</v>
      </c>
      <c r="H288" s="9">
        <f t="shared" si="4"/>
        <v>187380</v>
      </c>
    </row>
    <row r="289" spans="1:8" ht="13.5" customHeight="1">
      <c r="A289" s="6" t="s">
        <v>14</v>
      </c>
      <c r="B289" s="7" t="s">
        <v>15</v>
      </c>
      <c r="C289" s="8">
        <v>13666</v>
      </c>
      <c r="D289" s="8">
        <v>0</v>
      </c>
      <c r="E289" s="8">
        <v>0</v>
      </c>
      <c r="F289" s="8">
        <v>0</v>
      </c>
      <c r="G289" s="8">
        <v>0</v>
      </c>
      <c r="H289" s="9">
        <f t="shared" si="4"/>
        <v>13666</v>
      </c>
    </row>
    <row r="290" spans="1:8" ht="13.5" customHeight="1">
      <c r="A290" s="6" t="s">
        <v>685</v>
      </c>
      <c r="B290" s="7" t="s">
        <v>686</v>
      </c>
      <c r="C290" s="8">
        <v>7708</v>
      </c>
      <c r="D290" s="8">
        <v>0</v>
      </c>
      <c r="E290" s="8">
        <v>0</v>
      </c>
      <c r="F290" s="8">
        <v>0</v>
      </c>
      <c r="G290" s="8">
        <v>0</v>
      </c>
      <c r="H290" s="9">
        <f t="shared" si="4"/>
        <v>7708</v>
      </c>
    </row>
    <row r="291" spans="1:8" ht="13.5" customHeight="1">
      <c r="A291" s="6" t="s">
        <v>128</v>
      </c>
      <c r="B291" s="7" t="s">
        <v>129</v>
      </c>
      <c r="C291" s="8">
        <v>41226</v>
      </c>
      <c r="D291" s="8">
        <v>176780.17</v>
      </c>
      <c r="E291" s="8">
        <v>171854</v>
      </c>
      <c r="F291" s="8">
        <v>0</v>
      </c>
      <c r="G291" s="8">
        <v>0</v>
      </c>
      <c r="H291" s="9">
        <f t="shared" si="4"/>
        <v>389860.17000000004</v>
      </c>
    </row>
    <row r="292" spans="1:8" ht="13.5" customHeight="1">
      <c r="A292" s="6" t="s">
        <v>561</v>
      </c>
      <c r="B292" s="7" t="s">
        <v>562</v>
      </c>
      <c r="C292" s="8">
        <v>35917</v>
      </c>
      <c r="D292" s="8">
        <v>0</v>
      </c>
      <c r="E292" s="8">
        <v>0</v>
      </c>
      <c r="F292" s="8">
        <v>0</v>
      </c>
      <c r="G292" s="8">
        <v>0</v>
      </c>
      <c r="H292" s="9">
        <f t="shared" si="4"/>
        <v>35917</v>
      </c>
    </row>
    <row r="293" spans="1:8" ht="13.5" customHeight="1">
      <c r="A293" s="6" t="s">
        <v>285</v>
      </c>
      <c r="B293" s="7" t="s">
        <v>286</v>
      </c>
      <c r="C293" s="8">
        <v>79630</v>
      </c>
      <c r="D293" s="8">
        <v>14542.09</v>
      </c>
      <c r="E293" s="8">
        <v>0</v>
      </c>
      <c r="F293" s="8">
        <v>0</v>
      </c>
      <c r="G293" s="8">
        <v>0</v>
      </c>
      <c r="H293" s="9">
        <f t="shared" si="4"/>
        <v>94172.09</v>
      </c>
    </row>
    <row r="294" spans="1:8" ht="13.5" customHeight="1">
      <c r="A294" s="6" t="s">
        <v>713</v>
      </c>
      <c r="B294" s="7" t="s">
        <v>714</v>
      </c>
      <c r="C294" s="8">
        <v>3750</v>
      </c>
      <c r="D294" s="8">
        <v>0</v>
      </c>
      <c r="E294" s="8">
        <v>0</v>
      </c>
      <c r="F294" s="8">
        <v>0</v>
      </c>
      <c r="G294" s="8">
        <v>0</v>
      </c>
      <c r="H294" s="9">
        <f t="shared" si="4"/>
        <v>3750</v>
      </c>
    </row>
    <row r="295" spans="1:8" ht="13.5" customHeight="1">
      <c r="A295" s="6" t="s">
        <v>379</v>
      </c>
      <c r="B295" s="7" t="s">
        <v>380</v>
      </c>
      <c r="C295" s="8">
        <v>10959</v>
      </c>
      <c r="D295" s="8">
        <v>4114.25</v>
      </c>
      <c r="E295" s="8">
        <v>0</v>
      </c>
      <c r="F295" s="8">
        <v>0</v>
      </c>
      <c r="G295" s="8">
        <v>0</v>
      </c>
      <c r="H295" s="9">
        <f t="shared" si="4"/>
        <v>15073.25</v>
      </c>
    </row>
    <row r="296" spans="1:8" ht="13.5" customHeight="1">
      <c r="A296" s="6" t="s">
        <v>681</v>
      </c>
      <c r="B296" s="7" t="s">
        <v>682</v>
      </c>
      <c r="C296" s="8">
        <v>4622</v>
      </c>
      <c r="D296" s="8">
        <v>0</v>
      </c>
      <c r="E296" s="8">
        <v>0</v>
      </c>
      <c r="F296" s="8">
        <v>0</v>
      </c>
      <c r="G296" s="8">
        <v>20549.48</v>
      </c>
      <c r="H296" s="9">
        <f t="shared" si="4"/>
        <v>25171.48</v>
      </c>
    </row>
    <row r="297" spans="1:8" ht="13.5" customHeight="1">
      <c r="A297" s="6" t="s">
        <v>737</v>
      </c>
      <c r="B297" s="7" t="s">
        <v>738</v>
      </c>
      <c r="C297" s="8">
        <v>47025</v>
      </c>
      <c r="D297" s="8">
        <v>13500</v>
      </c>
      <c r="E297" s="8">
        <v>32000</v>
      </c>
      <c r="F297" s="8">
        <v>3672</v>
      </c>
      <c r="G297" s="8">
        <v>0</v>
      </c>
      <c r="H297" s="9">
        <f t="shared" si="4"/>
        <v>96197</v>
      </c>
    </row>
    <row r="298" spans="1:8" ht="13.5" customHeight="1">
      <c r="A298" s="6" t="s">
        <v>485</v>
      </c>
      <c r="B298" s="7" t="s">
        <v>486</v>
      </c>
      <c r="C298" s="8">
        <v>12220</v>
      </c>
      <c r="D298" s="8">
        <v>0</v>
      </c>
      <c r="E298" s="8">
        <v>0</v>
      </c>
      <c r="F298" s="8">
        <v>0</v>
      </c>
      <c r="G298" s="8">
        <v>0</v>
      </c>
      <c r="H298" s="9">
        <f t="shared" si="4"/>
        <v>12220</v>
      </c>
    </row>
    <row r="299" spans="1:8" ht="13.5" customHeight="1">
      <c r="A299" s="6" t="s">
        <v>108</v>
      </c>
      <c r="B299" s="7" t="s">
        <v>109</v>
      </c>
      <c r="C299" s="8">
        <v>22936</v>
      </c>
      <c r="D299" s="8">
        <v>75120.89</v>
      </c>
      <c r="E299" s="8">
        <v>0</v>
      </c>
      <c r="F299" s="8">
        <v>0</v>
      </c>
      <c r="G299" s="8">
        <v>0</v>
      </c>
      <c r="H299" s="9">
        <f t="shared" si="4"/>
        <v>98056.89</v>
      </c>
    </row>
    <row r="300" spans="1:8" ht="13.5" customHeight="1">
      <c r="A300" s="6" t="s">
        <v>106</v>
      </c>
      <c r="B300" s="7" t="s">
        <v>107</v>
      </c>
      <c r="C300" s="8">
        <v>70350</v>
      </c>
      <c r="D300" s="8">
        <v>0</v>
      </c>
      <c r="E300" s="8">
        <v>0</v>
      </c>
      <c r="F300" s="8">
        <v>0</v>
      </c>
      <c r="G300" s="8">
        <v>0</v>
      </c>
      <c r="H300" s="9">
        <f t="shared" si="4"/>
        <v>70350</v>
      </c>
    </row>
    <row r="301" spans="1:8" ht="13.5" customHeight="1">
      <c r="A301" s="6" t="s">
        <v>949</v>
      </c>
      <c r="B301" s="7" t="s">
        <v>950</v>
      </c>
      <c r="C301" s="8">
        <v>38420</v>
      </c>
      <c r="D301" s="8">
        <v>91800</v>
      </c>
      <c r="E301" s="8">
        <v>0</v>
      </c>
      <c r="F301" s="8">
        <v>0</v>
      </c>
      <c r="G301" s="8">
        <v>0</v>
      </c>
      <c r="H301" s="9">
        <f t="shared" si="4"/>
        <v>130220</v>
      </c>
    </row>
    <row r="302" spans="1:8" ht="13.5" customHeight="1">
      <c r="A302" s="6" t="s">
        <v>923</v>
      </c>
      <c r="B302" s="7" t="s">
        <v>924</v>
      </c>
      <c r="C302" s="8">
        <v>28200</v>
      </c>
      <c r="D302" s="8">
        <v>66441.84</v>
      </c>
      <c r="E302" s="8">
        <v>0</v>
      </c>
      <c r="F302" s="8">
        <v>0</v>
      </c>
      <c r="G302" s="8">
        <v>0</v>
      </c>
      <c r="H302" s="9">
        <f t="shared" si="4"/>
        <v>94641.84</v>
      </c>
    </row>
    <row r="303" spans="1:8" ht="13.5" customHeight="1">
      <c r="A303" s="6" t="s">
        <v>909</v>
      </c>
      <c r="B303" s="7" t="s">
        <v>910</v>
      </c>
      <c r="C303" s="8">
        <v>6009</v>
      </c>
      <c r="D303" s="8">
        <v>0</v>
      </c>
      <c r="E303" s="8">
        <v>0</v>
      </c>
      <c r="F303" s="8">
        <v>2430</v>
      </c>
      <c r="G303" s="8">
        <v>0</v>
      </c>
      <c r="H303" s="9">
        <f t="shared" si="4"/>
        <v>8439</v>
      </c>
    </row>
    <row r="304" spans="1:8" ht="13.5" customHeight="1">
      <c r="A304" s="6" t="s">
        <v>593</v>
      </c>
      <c r="B304" s="7" t="s">
        <v>594</v>
      </c>
      <c r="C304" s="8">
        <v>11278</v>
      </c>
      <c r="D304" s="8">
        <v>8742.86</v>
      </c>
      <c r="E304" s="8">
        <v>0</v>
      </c>
      <c r="F304" s="8">
        <v>0</v>
      </c>
      <c r="G304" s="8">
        <v>0</v>
      </c>
      <c r="H304" s="9">
        <f t="shared" si="4"/>
        <v>20020.86</v>
      </c>
    </row>
    <row r="305" spans="1:8" ht="13.5" customHeight="1">
      <c r="A305" s="6" t="s">
        <v>236</v>
      </c>
      <c r="B305" s="7" t="s">
        <v>237</v>
      </c>
      <c r="C305" s="8">
        <v>18090</v>
      </c>
      <c r="D305" s="8">
        <v>0</v>
      </c>
      <c r="E305" s="8">
        <v>0</v>
      </c>
      <c r="F305" s="8">
        <v>0</v>
      </c>
      <c r="G305" s="8">
        <v>0</v>
      </c>
      <c r="H305" s="9">
        <f t="shared" si="4"/>
        <v>18090</v>
      </c>
    </row>
    <row r="306" spans="1:8" ht="13.5" customHeight="1">
      <c r="A306" s="6" t="s">
        <v>883</v>
      </c>
      <c r="B306" s="7" t="s">
        <v>884</v>
      </c>
      <c r="C306" s="8">
        <v>8570</v>
      </c>
      <c r="D306" s="8">
        <v>3000</v>
      </c>
      <c r="E306" s="8">
        <v>0</v>
      </c>
      <c r="F306" s="8">
        <v>0</v>
      </c>
      <c r="G306" s="8">
        <v>0</v>
      </c>
      <c r="H306" s="9">
        <f t="shared" si="4"/>
        <v>11570</v>
      </c>
    </row>
    <row r="307" spans="1:8" ht="13.5" customHeight="1">
      <c r="A307" s="6" t="s">
        <v>461</v>
      </c>
      <c r="B307" s="7" t="s">
        <v>462</v>
      </c>
      <c r="C307" s="8">
        <v>20887</v>
      </c>
      <c r="D307" s="8">
        <v>23175</v>
      </c>
      <c r="E307" s="8">
        <v>0</v>
      </c>
      <c r="F307" s="8">
        <v>4744.5</v>
      </c>
      <c r="G307" s="8">
        <v>0</v>
      </c>
      <c r="H307" s="9">
        <f t="shared" si="4"/>
        <v>48806.5</v>
      </c>
    </row>
    <row r="308" spans="1:8" ht="13.5" customHeight="1">
      <c r="A308" s="6" t="s">
        <v>659</v>
      </c>
      <c r="B308" s="7" t="s">
        <v>660</v>
      </c>
      <c r="C308" s="8">
        <v>12300</v>
      </c>
      <c r="D308" s="8">
        <v>30999.75</v>
      </c>
      <c r="E308" s="8">
        <v>0</v>
      </c>
      <c r="F308" s="8">
        <v>3000</v>
      </c>
      <c r="G308" s="8">
        <v>0</v>
      </c>
      <c r="H308" s="9">
        <f t="shared" si="4"/>
        <v>46299.75</v>
      </c>
    </row>
    <row r="309" spans="1:8" ht="13.5" customHeight="1">
      <c r="A309" s="6" t="s">
        <v>1011</v>
      </c>
      <c r="B309" s="7" t="s">
        <v>1012</v>
      </c>
      <c r="C309" s="8">
        <v>11979</v>
      </c>
      <c r="D309" s="8">
        <v>0</v>
      </c>
      <c r="E309" s="8">
        <v>0</v>
      </c>
      <c r="F309" s="8">
        <v>0</v>
      </c>
      <c r="G309" s="8">
        <v>0</v>
      </c>
      <c r="H309" s="9">
        <f t="shared" si="4"/>
        <v>11979</v>
      </c>
    </row>
    <row r="310" spans="1:8" ht="13.5" customHeight="1">
      <c r="A310" s="6" t="s">
        <v>447</v>
      </c>
      <c r="B310" s="7" t="s">
        <v>448</v>
      </c>
      <c r="C310" s="8">
        <v>322540</v>
      </c>
      <c r="D310" s="8">
        <v>3060</v>
      </c>
      <c r="E310" s="8">
        <v>0</v>
      </c>
      <c r="F310" s="8">
        <v>18750</v>
      </c>
      <c r="G310" s="8">
        <v>0</v>
      </c>
      <c r="H310" s="9">
        <f t="shared" si="4"/>
        <v>344350</v>
      </c>
    </row>
    <row r="311" spans="1:8" ht="13.5" customHeight="1">
      <c r="A311" s="6" t="s">
        <v>122</v>
      </c>
      <c r="B311" s="7" t="s">
        <v>123</v>
      </c>
      <c r="C311" s="8">
        <v>52552</v>
      </c>
      <c r="D311" s="8">
        <v>0</v>
      </c>
      <c r="E311" s="8">
        <v>0</v>
      </c>
      <c r="F311" s="8">
        <v>0</v>
      </c>
      <c r="G311" s="8">
        <v>0</v>
      </c>
      <c r="H311" s="9">
        <f t="shared" si="4"/>
        <v>52552</v>
      </c>
    </row>
    <row r="312" spans="1:8" ht="13.5" customHeight="1">
      <c r="A312" s="6" t="s">
        <v>1015</v>
      </c>
      <c r="B312" s="7" t="s">
        <v>1016</v>
      </c>
      <c r="C312" s="8">
        <v>5760</v>
      </c>
      <c r="D312" s="8">
        <v>0</v>
      </c>
      <c r="E312" s="8">
        <v>0</v>
      </c>
      <c r="F312" s="8">
        <v>0</v>
      </c>
      <c r="G312" s="8">
        <v>0</v>
      </c>
      <c r="H312" s="9">
        <f t="shared" si="4"/>
        <v>5760</v>
      </c>
    </row>
    <row r="313" spans="1:8" ht="13.5" customHeight="1">
      <c r="A313" s="6" t="s">
        <v>775</v>
      </c>
      <c r="B313" s="7" t="s">
        <v>776</v>
      </c>
      <c r="C313" s="8">
        <v>2400</v>
      </c>
      <c r="D313" s="8">
        <v>30170.45</v>
      </c>
      <c r="E313" s="8">
        <v>0</v>
      </c>
      <c r="F313" s="8">
        <v>0</v>
      </c>
      <c r="G313" s="8">
        <v>0</v>
      </c>
      <c r="H313" s="9">
        <f t="shared" si="4"/>
        <v>32570.45</v>
      </c>
    </row>
    <row r="314" spans="1:8" ht="13.5" customHeight="1">
      <c r="A314" s="6" t="s">
        <v>405</v>
      </c>
      <c r="B314" s="7" t="s">
        <v>406</v>
      </c>
      <c r="C314" s="8">
        <v>27448</v>
      </c>
      <c r="D314" s="8">
        <v>289583.82</v>
      </c>
      <c r="E314" s="8">
        <v>0</v>
      </c>
      <c r="F314" s="8">
        <v>0</v>
      </c>
      <c r="G314" s="8">
        <v>0</v>
      </c>
      <c r="H314" s="9">
        <f t="shared" si="4"/>
        <v>317031.82</v>
      </c>
    </row>
    <row r="315" spans="1:8" ht="13.5" customHeight="1">
      <c r="A315" s="6" t="s">
        <v>839</v>
      </c>
      <c r="B315" s="7" t="s">
        <v>840</v>
      </c>
      <c r="C315" s="8">
        <v>47000</v>
      </c>
      <c r="D315" s="8">
        <v>0</v>
      </c>
      <c r="E315" s="8">
        <v>259568</v>
      </c>
      <c r="F315" s="8">
        <v>0</v>
      </c>
      <c r="G315" s="8">
        <v>0</v>
      </c>
      <c r="H315" s="9">
        <f t="shared" si="4"/>
        <v>306568</v>
      </c>
    </row>
    <row r="316" spans="1:8" ht="13.5" customHeight="1">
      <c r="A316" s="6" t="s">
        <v>443</v>
      </c>
      <c r="B316" s="7" t="s">
        <v>444</v>
      </c>
      <c r="C316" s="8">
        <v>21056</v>
      </c>
      <c r="D316" s="8">
        <v>324852.85</v>
      </c>
      <c r="E316" s="8">
        <v>52500</v>
      </c>
      <c r="F316" s="8">
        <v>0</v>
      </c>
      <c r="G316" s="8">
        <v>0</v>
      </c>
      <c r="H316" s="9">
        <f t="shared" si="4"/>
        <v>398408.85</v>
      </c>
    </row>
    <row r="317" spans="1:8" ht="13.5" customHeight="1">
      <c r="A317" s="6" t="s">
        <v>717</v>
      </c>
      <c r="B317" s="7" t="s">
        <v>718</v>
      </c>
      <c r="C317" s="8">
        <v>28160</v>
      </c>
      <c r="D317" s="8">
        <v>0</v>
      </c>
      <c r="E317" s="8">
        <v>0</v>
      </c>
      <c r="F317" s="8">
        <v>0</v>
      </c>
      <c r="G317" s="8">
        <v>0</v>
      </c>
      <c r="H317" s="9">
        <f t="shared" si="4"/>
        <v>28160</v>
      </c>
    </row>
    <row r="318" spans="1:8" ht="13.5" customHeight="1">
      <c r="A318" s="6" t="s">
        <v>88</v>
      </c>
      <c r="B318" s="7" t="s">
        <v>89</v>
      </c>
      <c r="C318" s="8">
        <v>8022</v>
      </c>
      <c r="D318" s="8">
        <v>0</v>
      </c>
      <c r="E318" s="8">
        <v>0</v>
      </c>
      <c r="F318" s="8">
        <v>0</v>
      </c>
      <c r="G318" s="8">
        <v>0</v>
      </c>
      <c r="H318" s="9">
        <f t="shared" si="4"/>
        <v>8022</v>
      </c>
    </row>
    <row r="319" spans="1:8" ht="13.5" customHeight="1">
      <c r="A319" s="6" t="s">
        <v>683</v>
      </c>
      <c r="B319" s="7" t="s">
        <v>684</v>
      </c>
      <c r="C319" s="8">
        <v>15505</v>
      </c>
      <c r="D319" s="8">
        <v>40026.36</v>
      </c>
      <c r="E319" s="8">
        <v>0</v>
      </c>
      <c r="F319" s="8">
        <v>0</v>
      </c>
      <c r="G319" s="8">
        <v>0</v>
      </c>
      <c r="H319" s="9">
        <f t="shared" si="4"/>
        <v>55531.36</v>
      </c>
    </row>
    <row r="320" spans="1:8" ht="13.5" customHeight="1">
      <c r="A320" s="6" t="s">
        <v>855</v>
      </c>
      <c r="B320" s="7" t="s">
        <v>856</v>
      </c>
      <c r="C320" s="8">
        <v>12455</v>
      </c>
      <c r="D320" s="8">
        <v>12495</v>
      </c>
      <c r="E320" s="8">
        <v>0</v>
      </c>
      <c r="F320" s="8">
        <v>0</v>
      </c>
      <c r="G320" s="8" t="s">
        <v>254</v>
      </c>
      <c r="H320" s="9">
        <f t="shared" si="4"/>
        <v>24950</v>
      </c>
    </row>
    <row r="321" spans="1:8" ht="13.5" customHeight="1">
      <c r="A321" s="6" t="s">
        <v>941</v>
      </c>
      <c r="B321" s="7" t="s">
        <v>942</v>
      </c>
      <c r="C321" s="8">
        <v>5640</v>
      </c>
      <c r="D321" s="8">
        <v>23028.75</v>
      </c>
      <c r="E321" s="8">
        <v>0</v>
      </c>
      <c r="F321" s="8">
        <v>0</v>
      </c>
      <c r="G321" s="8">
        <v>0</v>
      </c>
      <c r="H321" s="9">
        <f t="shared" si="4"/>
        <v>28668.75</v>
      </c>
    </row>
    <row r="322" spans="1:8" ht="13.5" customHeight="1">
      <c r="A322" s="6" t="s">
        <v>196</v>
      </c>
      <c r="B322" s="7" t="s">
        <v>197</v>
      </c>
      <c r="C322" s="8">
        <v>7772</v>
      </c>
      <c r="D322" s="8">
        <v>0</v>
      </c>
      <c r="E322" s="8">
        <v>0</v>
      </c>
      <c r="F322" s="8">
        <v>0</v>
      </c>
      <c r="G322" s="8">
        <v>0</v>
      </c>
      <c r="H322" s="9">
        <f t="shared" si="4"/>
        <v>7772</v>
      </c>
    </row>
    <row r="323" spans="1:8" ht="13.5" customHeight="1">
      <c r="A323" s="6" t="s">
        <v>425</v>
      </c>
      <c r="B323" s="7" t="s">
        <v>426</v>
      </c>
      <c r="C323" s="8">
        <v>237334</v>
      </c>
      <c r="D323" s="8">
        <v>425901</v>
      </c>
      <c r="E323" s="8">
        <v>0</v>
      </c>
      <c r="F323" s="8">
        <v>7500</v>
      </c>
      <c r="G323" s="8">
        <v>0</v>
      </c>
      <c r="H323" s="9">
        <f aca="true" t="shared" si="5" ref="H323:H386">SUM(C323:G323)</f>
        <v>670735</v>
      </c>
    </row>
    <row r="324" spans="1:8" ht="13.5" customHeight="1">
      <c r="A324" s="6" t="s">
        <v>721</v>
      </c>
      <c r="B324" s="7" t="s">
        <v>722</v>
      </c>
      <c r="C324" s="8">
        <v>110560</v>
      </c>
      <c r="D324" s="8">
        <v>114750</v>
      </c>
      <c r="E324" s="8">
        <v>0</v>
      </c>
      <c r="F324" s="8">
        <v>7344</v>
      </c>
      <c r="G324" s="8">
        <v>0</v>
      </c>
      <c r="H324" s="9">
        <f t="shared" si="5"/>
        <v>232654</v>
      </c>
    </row>
    <row r="325" spans="1:8" ht="13.5" customHeight="1">
      <c r="A325" s="6" t="s">
        <v>635</v>
      </c>
      <c r="B325" s="7" t="s">
        <v>636</v>
      </c>
      <c r="C325" s="8">
        <v>12284</v>
      </c>
      <c r="D325" s="8">
        <v>20559.38</v>
      </c>
      <c r="E325" s="8">
        <v>0</v>
      </c>
      <c r="F325" s="8">
        <v>0</v>
      </c>
      <c r="G325" s="8">
        <v>0</v>
      </c>
      <c r="H325" s="9">
        <f t="shared" si="5"/>
        <v>32843.380000000005</v>
      </c>
    </row>
    <row r="326" spans="1:8" ht="13.5" customHeight="1">
      <c r="A326" s="6" t="s">
        <v>811</v>
      </c>
      <c r="B326" s="7" t="s">
        <v>812</v>
      </c>
      <c r="C326" s="8">
        <v>6006</v>
      </c>
      <c r="D326" s="8">
        <v>0</v>
      </c>
      <c r="E326" s="8">
        <v>0</v>
      </c>
      <c r="F326" s="8">
        <v>0</v>
      </c>
      <c r="G326" s="8">
        <v>0</v>
      </c>
      <c r="H326" s="9">
        <f t="shared" si="5"/>
        <v>6006</v>
      </c>
    </row>
    <row r="327" spans="1:8" ht="13.5" customHeight="1">
      <c r="A327" s="6" t="s">
        <v>523</v>
      </c>
      <c r="B327" s="7" t="s">
        <v>524</v>
      </c>
      <c r="C327" s="8">
        <v>11500</v>
      </c>
      <c r="D327" s="8">
        <v>0</v>
      </c>
      <c r="E327" s="8">
        <v>0</v>
      </c>
      <c r="F327" s="8">
        <v>0</v>
      </c>
      <c r="G327" s="8">
        <v>0</v>
      </c>
      <c r="H327" s="9">
        <f t="shared" si="5"/>
        <v>11500</v>
      </c>
    </row>
    <row r="328" spans="1:8" ht="13.5" customHeight="1">
      <c r="A328" s="6" t="s">
        <v>973</v>
      </c>
      <c r="B328" s="7" t="s">
        <v>974</v>
      </c>
      <c r="C328" s="8">
        <v>1692</v>
      </c>
      <c r="D328" s="8">
        <v>17212.5</v>
      </c>
      <c r="E328" s="8">
        <v>0</v>
      </c>
      <c r="F328" s="8">
        <v>0</v>
      </c>
      <c r="G328" s="8">
        <v>0</v>
      </c>
      <c r="H328" s="9">
        <f t="shared" si="5"/>
        <v>18904.5</v>
      </c>
    </row>
    <row r="329" spans="1:8" ht="13.5" customHeight="1">
      <c r="A329" s="6" t="s">
        <v>699</v>
      </c>
      <c r="B329" s="7" t="s">
        <v>700</v>
      </c>
      <c r="C329" s="8">
        <v>3008</v>
      </c>
      <c r="D329" s="8">
        <v>4633.2</v>
      </c>
      <c r="E329" s="8">
        <v>0</v>
      </c>
      <c r="F329" s="8">
        <v>0</v>
      </c>
      <c r="G329" s="8">
        <v>0</v>
      </c>
      <c r="H329" s="9">
        <f t="shared" si="5"/>
        <v>7641.2</v>
      </c>
    </row>
    <row r="330" spans="1:8" ht="13.5" customHeight="1">
      <c r="A330" s="6" t="s">
        <v>395</v>
      </c>
      <c r="B330" s="7" t="s">
        <v>396</v>
      </c>
      <c r="C330" s="8">
        <v>20928</v>
      </c>
      <c r="D330" s="8">
        <v>149.25</v>
      </c>
      <c r="E330" s="8">
        <v>0</v>
      </c>
      <c r="F330" s="8">
        <v>2250</v>
      </c>
      <c r="G330" s="8">
        <v>0</v>
      </c>
      <c r="H330" s="9">
        <f t="shared" si="5"/>
        <v>23327.25</v>
      </c>
    </row>
    <row r="331" spans="1:8" ht="13.5" customHeight="1">
      <c r="A331" s="6" t="s">
        <v>361</v>
      </c>
      <c r="B331" s="7" t="s">
        <v>362</v>
      </c>
      <c r="C331" s="8">
        <v>9792</v>
      </c>
      <c r="D331" s="8">
        <v>16724.89</v>
      </c>
      <c r="E331" s="8">
        <v>8103</v>
      </c>
      <c r="F331" s="8">
        <v>0</v>
      </c>
      <c r="G331" s="8">
        <v>0</v>
      </c>
      <c r="H331" s="9">
        <f t="shared" si="5"/>
        <v>34619.89</v>
      </c>
    </row>
    <row r="332" spans="1:8" ht="13.5" customHeight="1">
      <c r="A332" s="6" t="s">
        <v>931</v>
      </c>
      <c r="B332" s="7" t="s">
        <v>932</v>
      </c>
      <c r="C332" s="8">
        <v>36540</v>
      </c>
      <c r="D332" s="8">
        <v>97500</v>
      </c>
      <c r="E332" s="8">
        <v>0</v>
      </c>
      <c r="F332" s="8">
        <v>0</v>
      </c>
      <c r="G332" s="8">
        <v>0</v>
      </c>
      <c r="H332" s="9">
        <f t="shared" si="5"/>
        <v>134040</v>
      </c>
    </row>
    <row r="333" spans="1:8" ht="13.5" customHeight="1">
      <c r="A333" s="6" t="s">
        <v>803</v>
      </c>
      <c r="B333" s="7" t="s">
        <v>804</v>
      </c>
      <c r="C333" s="8">
        <v>6000</v>
      </c>
      <c r="D333" s="8">
        <v>0</v>
      </c>
      <c r="E333" s="8">
        <v>0</v>
      </c>
      <c r="F333" s="8">
        <v>0</v>
      </c>
      <c r="G333" s="8">
        <v>0</v>
      </c>
      <c r="H333" s="9">
        <f t="shared" si="5"/>
        <v>6000</v>
      </c>
    </row>
    <row r="334" spans="1:8" ht="13.5" customHeight="1">
      <c r="A334" s="6" t="s">
        <v>283</v>
      </c>
      <c r="B334" s="7" t="s">
        <v>284</v>
      </c>
      <c r="C334" s="8">
        <v>36504</v>
      </c>
      <c r="D334" s="8">
        <v>0</v>
      </c>
      <c r="E334" s="8">
        <v>0</v>
      </c>
      <c r="F334" s="8">
        <v>0</v>
      </c>
      <c r="G334" s="8">
        <v>0</v>
      </c>
      <c r="H334" s="9">
        <f t="shared" si="5"/>
        <v>36504</v>
      </c>
    </row>
    <row r="335" spans="1:8" ht="13.5" customHeight="1">
      <c r="A335" s="6" t="s">
        <v>891</v>
      </c>
      <c r="B335" s="7" t="s">
        <v>892</v>
      </c>
      <c r="C335" s="8">
        <v>4020</v>
      </c>
      <c r="D335" s="8">
        <v>1632</v>
      </c>
      <c r="E335" s="8">
        <v>0</v>
      </c>
      <c r="F335" s="8">
        <v>0</v>
      </c>
      <c r="G335" s="8">
        <v>0</v>
      </c>
      <c r="H335" s="9">
        <f t="shared" si="5"/>
        <v>5652</v>
      </c>
    </row>
    <row r="336" spans="1:8" ht="13.5" customHeight="1">
      <c r="A336" s="6" t="s">
        <v>977</v>
      </c>
      <c r="B336" s="7" t="s">
        <v>978</v>
      </c>
      <c r="C336" s="8">
        <v>33010</v>
      </c>
      <c r="D336" s="8">
        <v>5082.35</v>
      </c>
      <c r="E336" s="8">
        <v>0</v>
      </c>
      <c r="F336" s="8">
        <v>4320</v>
      </c>
      <c r="G336" s="8">
        <v>0</v>
      </c>
      <c r="H336" s="9">
        <f t="shared" si="5"/>
        <v>42412.35</v>
      </c>
    </row>
    <row r="337" spans="1:8" ht="13.5" customHeight="1">
      <c r="A337" s="6" t="s">
        <v>164</v>
      </c>
      <c r="B337" s="7" t="s">
        <v>165</v>
      </c>
      <c r="C337" s="8">
        <v>47965</v>
      </c>
      <c r="D337" s="8">
        <v>123844.51</v>
      </c>
      <c r="E337" s="8">
        <v>0</v>
      </c>
      <c r="F337" s="8">
        <v>0</v>
      </c>
      <c r="G337" s="8">
        <v>0</v>
      </c>
      <c r="H337" s="9">
        <f t="shared" si="5"/>
        <v>171809.51</v>
      </c>
    </row>
    <row r="338" spans="1:8" ht="13.5" customHeight="1">
      <c r="A338" s="6" t="s">
        <v>601</v>
      </c>
      <c r="B338" s="7" t="s">
        <v>602</v>
      </c>
      <c r="C338" s="8">
        <v>36300</v>
      </c>
      <c r="D338" s="8">
        <v>23490</v>
      </c>
      <c r="E338" s="8">
        <v>0</v>
      </c>
      <c r="F338" s="8">
        <v>28140</v>
      </c>
      <c r="G338" s="8">
        <v>0</v>
      </c>
      <c r="H338" s="9">
        <f t="shared" si="5"/>
        <v>87930</v>
      </c>
    </row>
    <row r="339" spans="1:8" ht="13.5" customHeight="1">
      <c r="A339" s="6" t="s">
        <v>755</v>
      </c>
      <c r="B339" s="7" t="s">
        <v>756</v>
      </c>
      <c r="C339" s="8">
        <v>4700</v>
      </c>
      <c r="D339" s="8">
        <v>0</v>
      </c>
      <c r="E339" s="8">
        <v>0</v>
      </c>
      <c r="F339" s="8">
        <v>0</v>
      </c>
      <c r="G339" s="8">
        <v>0</v>
      </c>
      <c r="H339" s="9">
        <f t="shared" si="5"/>
        <v>4700</v>
      </c>
    </row>
    <row r="340" spans="1:8" ht="13.5" customHeight="1">
      <c r="A340" s="6" t="s">
        <v>579</v>
      </c>
      <c r="B340" s="7" t="s">
        <v>580</v>
      </c>
      <c r="C340" s="8">
        <v>12947</v>
      </c>
      <c r="D340" s="8">
        <v>8086.63</v>
      </c>
      <c r="E340" s="8">
        <v>0</v>
      </c>
      <c r="F340" s="8">
        <v>0</v>
      </c>
      <c r="G340" s="8">
        <v>0</v>
      </c>
      <c r="H340" s="9">
        <f t="shared" si="5"/>
        <v>21033.63</v>
      </c>
    </row>
    <row r="341" spans="1:8" ht="13.5" customHeight="1">
      <c r="A341" s="6" t="s">
        <v>925</v>
      </c>
      <c r="B341" s="7" t="s">
        <v>926</v>
      </c>
      <c r="C341" s="8">
        <v>1316</v>
      </c>
      <c r="D341" s="8">
        <v>0</v>
      </c>
      <c r="E341" s="8">
        <v>0</v>
      </c>
      <c r="F341" s="8">
        <v>0</v>
      </c>
      <c r="G341" s="8">
        <v>0</v>
      </c>
      <c r="H341" s="9">
        <f t="shared" si="5"/>
        <v>1316</v>
      </c>
    </row>
    <row r="342" spans="1:8" ht="13.5" customHeight="1">
      <c r="A342" s="6" t="s">
        <v>997</v>
      </c>
      <c r="B342" s="7" t="s">
        <v>998</v>
      </c>
      <c r="C342" s="8">
        <v>1800</v>
      </c>
      <c r="D342" s="8">
        <v>0</v>
      </c>
      <c r="E342" s="8">
        <v>0</v>
      </c>
      <c r="F342" s="8">
        <v>0</v>
      </c>
      <c r="G342" s="8">
        <v>0</v>
      </c>
      <c r="H342" s="9">
        <f t="shared" si="5"/>
        <v>1800</v>
      </c>
    </row>
    <row r="343" spans="1:8" ht="13.5" customHeight="1">
      <c r="A343" s="6" t="s">
        <v>74</v>
      </c>
      <c r="B343" s="7" t="s">
        <v>75</v>
      </c>
      <c r="C343" s="8">
        <v>69150</v>
      </c>
      <c r="D343" s="8">
        <v>181194.56</v>
      </c>
      <c r="E343" s="8">
        <v>0</v>
      </c>
      <c r="F343" s="8">
        <v>0</v>
      </c>
      <c r="G343" s="8">
        <v>0</v>
      </c>
      <c r="H343" s="9">
        <f t="shared" si="5"/>
        <v>250344.56</v>
      </c>
    </row>
    <row r="344" spans="1:8" ht="13.5" customHeight="1">
      <c r="A344" s="6" t="s">
        <v>375</v>
      </c>
      <c r="B344" s="7" t="s">
        <v>376</v>
      </c>
      <c r="C344" s="8">
        <v>188</v>
      </c>
      <c r="D344" s="8">
        <v>1431.46</v>
      </c>
      <c r="E344" s="8">
        <v>38543</v>
      </c>
      <c r="F344" s="8">
        <v>0</v>
      </c>
      <c r="G344" s="8">
        <v>0</v>
      </c>
      <c r="H344" s="9">
        <f t="shared" si="5"/>
        <v>40162.46</v>
      </c>
    </row>
    <row r="345" spans="1:8" ht="13.5" customHeight="1">
      <c r="A345" s="6" t="s">
        <v>46</v>
      </c>
      <c r="B345" s="7" t="s">
        <v>47</v>
      </c>
      <c r="C345" s="8">
        <v>10528</v>
      </c>
      <c r="D345" s="8">
        <v>56742.8</v>
      </c>
      <c r="E345" s="8">
        <v>85763</v>
      </c>
      <c r="F345" s="8">
        <v>0</v>
      </c>
      <c r="G345" s="8">
        <v>0</v>
      </c>
      <c r="H345" s="9">
        <f t="shared" si="5"/>
        <v>153033.8</v>
      </c>
    </row>
    <row r="346" spans="1:8" ht="13.5" customHeight="1">
      <c r="A346" s="6" t="s">
        <v>695</v>
      </c>
      <c r="B346" s="7" t="s">
        <v>696</v>
      </c>
      <c r="C346" s="8">
        <v>15040</v>
      </c>
      <c r="D346" s="8">
        <v>118650</v>
      </c>
      <c r="E346" s="8">
        <v>0</v>
      </c>
      <c r="F346" s="8">
        <v>3750</v>
      </c>
      <c r="G346" s="8">
        <v>0</v>
      </c>
      <c r="H346" s="9">
        <f t="shared" si="5"/>
        <v>137440</v>
      </c>
    </row>
    <row r="347" spans="1:8" ht="13.5" customHeight="1">
      <c r="A347" s="6" t="s">
        <v>953</v>
      </c>
      <c r="B347" s="7" t="s">
        <v>954</v>
      </c>
      <c r="C347" s="8">
        <v>13500</v>
      </c>
      <c r="D347" s="8">
        <v>0</v>
      </c>
      <c r="E347" s="8">
        <v>0</v>
      </c>
      <c r="F347" s="8">
        <v>0</v>
      </c>
      <c r="G347" s="8">
        <v>0</v>
      </c>
      <c r="H347" s="9">
        <f t="shared" si="5"/>
        <v>13500</v>
      </c>
    </row>
    <row r="348" spans="1:8" ht="13.5" customHeight="1">
      <c r="A348" s="6" t="s">
        <v>921</v>
      </c>
      <c r="B348" s="7" t="s">
        <v>922</v>
      </c>
      <c r="C348" s="8">
        <v>105200</v>
      </c>
      <c r="D348" s="8">
        <v>0</v>
      </c>
      <c r="E348" s="8">
        <v>0</v>
      </c>
      <c r="F348" s="8">
        <v>0</v>
      </c>
      <c r="G348" s="8">
        <v>0</v>
      </c>
      <c r="H348" s="9">
        <f t="shared" si="5"/>
        <v>105200</v>
      </c>
    </row>
    <row r="349" spans="1:8" ht="13.5" customHeight="1">
      <c r="A349" s="6" t="s">
        <v>959</v>
      </c>
      <c r="B349" s="7" t="s">
        <v>960</v>
      </c>
      <c r="C349" s="8">
        <v>9128</v>
      </c>
      <c r="D349" s="8">
        <v>20196</v>
      </c>
      <c r="E349" s="8">
        <v>0</v>
      </c>
      <c r="F349" s="8">
        <v>0</v>
      </c>
      <c r="G349" s="8">
        <v>0</v>
      </c>
      <c r="H349" s="9">
        <f t="shared" si="5"/>
        <v>29324</v>
      </c>
    </row>
    <row r="350" spans="1:8" ht="13.5" customHeight="1">
      <c r="A350" s="6" t="s">
        <v>1001</v>
      </c>
      <c r="B350" s="7" t="s">
        <v>1002</v>
      </c>
      <c r="C350" s="8">
        <v>29559</v>
      </c>
      <c r="D350" s="8">
        <v>0</v>
      </c>
      <c r="E350" s="8">
        <v>0</v>
      </c>
      <c r="F350" s="8">
        <v>0</v>
      </c>
      <c r="G350" s="8">
        <v>0</v>
      </c>
      <c r="H350" s="9">
        <f t="shared" si="5"/>
        <v>29559</v>
      </c>
    </row>
    <row r="351" spans="1:8" ht="13.5" customHeight="1">
      <c r="A351" s="6" t="s">
        <v>545</v>
      </c>
      <c r="B351" s="7" t="s">
        <v>546</v>
      </c>
      <c r="C351" s="8">
        <v>6930</v>
      </c>
      <c r="D351" s="8">
        <v>64107</v>
      </c>
      <c r="E351" s="8">
        <v>0</v>
      </c>
      <c r="F351" s="8">
        <v>0</v>
      </c>
      <c r="G351" s="8">
        <v>0</v>
      </c>
      <c r="H351" s="9">
        <f t="shared" si="5"/>
        <v>71037</v>
      </c>
    </row>
    <row r="352" spans="1:8" ht="13.5" customHeight="1">
      <c r="A352" s="6" t="s">
        <v>613</v>
      </c>
      <c r="B352" s="7" t="s">
        <v>614</v>
      </c>
      <c r="C352" s="8">
        <v>39598</v>
      </c>
      <c r="D352" s="8">
        <v>0</v>
      </c>
      <c r="E352" s="8">
        <v>0</v>
      </c>
      <c r="F352" s="8">
        <v>1364.26</v>
      </c>
      <c r="G352" s="8">
        <v>0</v>
      </c>
      <c r="H352" s="9">
        <f t="shared" si="5"/>
        <v>40962.26</v>
      </c>
    </row>
    <row r="353" spans="1:8" ht="13.5" customHeight="1">
      <c r="A353" s="6" t="s">
        <v>655</v>
      </c>
      <c r="B353" s="7" t="s">
        <v>656</v>
      </c>
      <c r="C353" s="8">
        <v>119004</v>
      </c>
      <c r="D353" s="8">
        <v>0</v>
      </c>
      <c r="E353" s="8">
        <v>0</v>
      </c>
      <c r="F353" s="8">
        <v>0</v>
      </c>
      <c r="G353" s="8">
        <v>3521.78</v>
      </c>
      <c r="H353" s="9">
        <f t="shared" si="5"/>
        <v>122525.78</v>
      </c>
    </row>
    <row r="354" spans="1:8" ht="13.5" customHeight="1">
      <c r="A354" s="6" t="s">
        <v>224</v>
      </c>
      <c r="B354" s="7" t="s">
        <v>225</v>
      </c>
      <c r="C354" s="8">
        <v>21700</v>
      </c>
      <c r="D354" s="8">
        <v>13500</v>
      </c>
      <c r="E354" s="8">
        <v>0</v>
      </c>
      <c r="F354" s="8">
        <v>17250</v>
      </c>
      <c r="G354" s="8">
        <v>0</v>
      </c>
      <c r="H354" s="9">
        <f t="shared" si="5"/>
        <v>52450</v>
      </c>
    </row>
    <row r="355" spans="1:8" ht="13.5" customHeight="1">
      <c r="A355" s="6" t="s">
        <v>979</v>
      </c>
      <c r="B355" s="7" t="s">
        <v>980</v>
      </c>
      <c r="C355" s="8">
        <v>18335</v>
      </c>
      <c r="D355" s="8">
        <v>0</v>
      </c>
      <c r="E355" s="8">
        <v>0</v>
      </c>
      <c r="F355" s="8">
        <v>4590</v>
      </c>
      <c r="G355" s="8">
        <v>0</v>
      </c>
      <c r="H355" s="9">
        <f t="shared" si="5"/>
        <v>22925</v>
      </c>
    </row>
    <row r="356" spans="1:8" ht="13.5" customHeight="1">
      <c r="A356" s="6" t="s">
        <v>615</v>
      </c>
      <c r="B356" s="7" t="s">
        <v>616</v>
      </c>
      <c r="C356" s="8">
        <v>24660</v>
      </c>
      <c r="D356" s="8">
        <v>0</v>
      </c>
      <c r="E356" s="8">
        <v>0</v>
      </c>
      <c r="F356" s="8">
        <v>0</v>
      </c>
      <c r="G356" s="8">
        <v>0</v>
      </c>
      <c r="H356" s="9">
        <f t="shared" si="5"/>
        <v>24660</v>
      </c>
    </row>
    <row r="357" spans="1:8" ht="13.5" customHeight="1">
      <c r="A357" s="6" t="s">
        <v>170</v>
      </c>
      <c r="B357" s="7" t="s">
        <v>171</v>
      </c>
      <c r="C357" s="8">
        <v>169569</v>
      </c>
      <c r="D357" s="8">
        <v>0</v>
      </c>
      <c r="E357" s="8">
        <v>0</v>
      </c>
      <c r="F357" s="8">
        <v>0</v>
      </c>
      <c r="G357" s="8">
        <v>0</v>
      </c>
      <c r="H357" s="9">
        <f t="shared" si="5"/>
        <v>169569</v>
      </c>
    </row>
    <row r="358" spans="1:8" ht="13.5" customHeight="1">
      <c r="A358" s="6" t="s">
        <v>539</v>
      </c>
      <c r="B358" s="7" t="s">
        <v>540</v>
      </c>
      <c r="C358" s="8">
        <v>17954</v>
      </c>
      <c r="D358" s="8">
        <v>40620.42</v>
      </c>
      <c r="E358" s="8">
        <v>0</v>
      </c>
      <c r="F358" s="8">
        <v>0</v>
      </c>
      <c r="G358" s="8">
        <v>0</v>
      </c>
      <c r="H358" s="9">
        <f t="shared" si="5"/>
        <v>58574.42</v>
      </c>
    </row>
    <row r="359" spans="1:8" ht="13.5" customHeight="1">
      <c r="A359" s="6" t="s">
        <v>413</v>
      </c>
      <c r="B359" s="7" t="s">
        <v>414</v>
      </c>
      <c r="C359" s="8">
        <v>21940</v>
      </c>
      <c r="D359" s="8">
        <v>1407.3</v>
      </c>
      <c r="E359" s="8">
        <v>1810</v>
      </c>
      <c r="F359" s="8">
        <v>0</v>
      </c>
      <c r="G359" s="8">
        <v>0</v>
      </c>
      <c r="H359" s="9">
        <f t="shared" si="5"/>
        <v>25157.3</v>
      </c>
    </row>
    <row r="360" spans="1:8" ht="13.5" customHeight="1">
      <c r="A360" s="6" t="s">
        <v>687</v>
      </c>
      <c r="B360" s="7" t="s">
        <v>688</v>
      </c>
      <c r="C360" s="8">
        <v>26166</v>
      </c>
      <c r="D360" s="8">
        <v>11173.82</v>
      </c>
      <c r="E360" s="8">
        <v>0</v>
      </c>
      <c r="F360" s="8">
        <v>0</v>
      </c>
      <c r="G360" s="8">
        <v>0</v>
      </c>
      <c r="H360" s="9">
        <f t="shared" si="5"/>
        <v>37339.82</v>
      </c>
    </row>
    <row r="361" spans="1:8" ht="13.5" customHeight="1">
      <c r="A361" s="6" t="s">
        <v>887</v>
      </c>
      <c r="B361" s="7" t="s">
        <v>888</v>
      </c>
      <c r="C361" s="8">
        <v>6908</v>
      </c>
      <c r="D361" s="8">
        <v>0</v>
      </c>
      <c r="E361" s="8">
        <v>0</v>
      </c>
      <c r="F361" s="8">
        <v>0</v>
      </c>
      <c r="G361" s="8">
        <v>0</v>
      </c>
      <c r="H361" s="9">
        <f t="shared" si="5"/>
        <v>6908</v>
      </c>
    </row>
    <row r="362" spans="1:8" ht="13.5" customHeight="1">
      <c r="A362" s="6" t="s">
        <v>541</v>
      </c>
      <c r="B362" s="7" t="s">
        <v>542</v>
      </c>
      <c r="C362" s="8">
        <v>6425</v>
      </c>
      <c r="D362" s="8">
        <v>0</v>
      </c>
      <c r="E362" s="8">
        <v>0</v>
      </c>
      <c r="F362" s="8">
        <v>0</v>
      </c>
      <c r="G362" s="8">
        <v>11940.2</v>
      </c>
      <c r="H362" s="9">
        <f t="shared" si="5"/>
        <v>18365.2</v>
      </c>
    </row>
    <row r="363" spans="1:8" ht="13.5" customHeight="1">
      <c r="A363" s="6" t="s">
        <v>186</v>
      </c>
      <c r="B363" s="7" t="s">
        <v>187</v>
      </c>
      <c r="C363" s="8">
        <v>28680</v>
      </c>
      <c r="D363" s="8">
        <v>0</v>
      </c>
      <c r="E363" s="8">
        <v>0</v>
      </c>
      <c r="F363" s="8">
        <v>0</v>
      </c>
      <c r="G363" s="8">
        <v>0</v>
      </c>
      <c r="H363" s="9">
        <f t="shared" si="5"/>
        <v>28680</v>
      </c>
    </row>
    <row r="364" spans="1:8" ht="13.5" customHeight="1">
      <c r="A364" s="6" t="s">
        <v>208</v>
      </c>
      <c r="B364" s="7" t="s">
        <v>209</v>
      </c>
      <c r="C364" s="8">
        <v>3904</v>
      </c>
      <c r="D364" s="8">
        <v>9280.09</v>
      </c>
      <c r="E364" s="8">
        <v>0</v>
      </c>
      <c r="F364" s="8">
        <v>0</v>
      </c>
      <c r="G364" s="8">
        <v>0</v>
      </c>
      <c r="H364" s="9">
        <f t="shared" si="5"/>
        <v>13184.09</v>
      </c>
    </row>
    <row r="365" spans="1:8" ht="13.5" customHeight="1">
      <c r="A365" s="6" t="s">
        <v>433</v>
      </c>
      <c r="B365" s="7" t="s">
        <v>434</v>
      </c>
      <c r="C365" s="8">
        <v>198432</v>
      </c>
      <c r="D365" s="8">
        <v>10807.13</v>
      </c>
      <c r="E365" s="8">
        <v>0</v>
      </c>
      <c r="F365" s="8">
        <v>0</v>
      </c>
      <c r="G365" s="8">
        <v>0</v>
      </c>
      <c r="H365" s="9">
        <f t="shared" si="5"/>
        <v>209239.13</v>
      </c>
    </row>
    <row r="366" spans="1:8" ht="13.5" customHeight="1">
      <c r="A366" s="6" t="s">
        <v>937</v>
      </c>
      <c r="B366" s="7" t="s">
        <v>938</v>
      </c>
      <c r="C366" s="8">
        <v>5240</v>
      </c>
      <c r="D366" s="8">
        <v>0</v>
      </c>
      <c r="E366" s="8">
        <v>0</v>
      </c>
      <c r="F366" s="8">
        <v>0</v>
      </c>
      <c r="G366" s="8">
        <v>0</v>
      </c>
      <c r="H366" s="9">
        <f t="shared" si="5"/>
        <v>5240</v>
      </c>
    </row>
    <row r="367" spans="1:8" ht="13.5" customHeight="1">
      <c r="A367" s="6" t="s">
        <v>1021</v>
      </c>
      <c r="B367" s="7" t="s">
        <v>1022</v>
      </c>
      <c r="C367" s="8">
        <v>2068</v>
      </c>
      <c r="D367" s="8">
        <v>15682.5</v>
      </c>
      <c r="E367" s="8">
        <v>0</v>
      </c>
      <c r="F367" s="8">
        <v>0</v>
      </c>
      <c r="G367" s="8">
        <v>0</v>
      </c>
      <c r="H367" s="9">
        <f t="shared" si="5"/>
        <v>17750.5</v>
      </c>
    </row>
    <row r="368" spans="1:8" ht="13.5" customHeight="1">
      <c r="A368" s="6" t="s">
        <v>807</v>
      </c>
      <c r="B368" s="7" t="s">
        <v>808</v>
      </c>
      <c r="C368" s="8">
        <v>4872</v>
      </c>
      <c r="D368" s="8">
        <v>39545.45</v>
      </c>
      <c r="E368" s="8">
        <v>0</v>
      </c>
      <c r="F368" s="8">
        <v>0</v>
      </c>
      <c r="G368" s="8">
        <v>0</v>
      </c>
      <c r="H368" s="9">
        <f t="shared" si="5"/>
        <v>44417.45</v>
      </c>
    </row>
    <row r="369" spans="1:8" ht="13.5" customHeight="1">
      <c r="A369" s="6" t="s">
        <v>1003</v>
      </c>
      <c r="B369" s="7" t="s">
        <v>1004</v>
      </c>
      <c r="C369" s="8">
        <v>5640</v>
      </c>
      <c r="D369" s="8">
        <v>42187.5</v>
      </c>
      <c r="E369" s="8">
        <v>0</v>
      </c>
      <c r="F369" s="8">
        <v>0</v>
      </c>
      <c r="G369" s="8">
        <v>0</v>
      </c>
      <c r="H369" s="9">
        <f t="shared" si="5"/>
        <v>47827.5</v>
      </c>
    </row>
    <row r="370" spans="1:8" ht="13.5" customHeight="1">
      <c r="A370" s="6" t="s">
        <v>933</v>
      </c>
      <c r="B370" s="7" t="s">
        <v>934</v>
      </c>
      <c r="C370" s="8">
        <v>2250</v>
      </c>
      <c r="D370" s="8">
        <v>21709.46</v>
      </c>
      <c r="E370" s="8">
        <v>0</v>
      </c>
      <c r="F370" s="8">
        <v>0</v>
      </c>
      <c r="G370" s="8">
        <v>0</v>
      </c>
      <c r="H370" s="9">
        <f t="shared" si="5"/>
        <v>23959.46</v>
      </c>
    </row>
    <row r="371" spans="1:8" ht="13.5" customHeight="1">
      <c r="A371" s="6" t="s">
        <v>551</v>
      </c>
      <c r="B371" s="7" t="s">
        <v>552</v>
      </c>
      <c r="C371" s="8">
        <v>21732</v>
      </c>
      <c r="D371" s="8">
        <v>0</v>
      </c>
      <c r="E371" s="8">
        <v>0</v>
      </c>
      <c r="F371" s="8">
        <v>0</v>
      </c>
      <c r="G371" s="8">
        <v>0</v>
      </c>
      <c r="H371" s="9">
        <f t="shared" si="5"/>
        <v>21732</v>
      </c>
    </row>
    <row r="372" spans="1:8" ht="13.5" customHeight="1">
      <c r="A372" s="6" t="s">
        <v>553</v>
      </c>
      <c r="B372" s="7" t="s">
        <v>554</v>
      </c>
      <c r="C372" s="8">
        <v>29434</v>
      </c>
      <c r="D372" s="8">
        <v>15882.35</v>
      </c>
      <c r="E372" s="8">
        <v>0</v>
      </c>
      <c r="F372" s="8">
        <v>0</v>
      </c>
      <c r="G372" s="8">
        <v>0</v>
      </c>
      <c r="H372" s="9">
        <f t="shared" si="5"/>
        <v>45316.35</v>
      </c>
    </row>
    <row r="373" spans="1:8" ht="13.5" customHeight="1">
      <c r="A373" s="6" t="s">
        <v>34</v>
      </c>
      <c r="B373" s="7" t="s">
        <v>35</v>
      </c>
      <c r="C373" s="8">
        <v>21146</v>
      </c>
      <c r="D373" s="8">
        <v>0</v>
      </c>
      <c r="E373" s="8">
        <v>0</v>
      </c>
      <c r="F373" s="8">
        <v>0</v>
      </c>
      <c r="G373" s="8">
        <v>0</v>
      </c>
      <c r="H373" s="9">
        <f t="shared" si="5"/>
        <v>21146</v>
      </c>
    </row>
    <row r="374" spans="1:8" ht="13.5" customHeight="1">
      <c r="A374" s="6" t="s">
        <v>30</v>
      </c>
      <c r="B374" s="7" t="s">
        <v>31</v>
      </c>
      <c r="C374" s="8">
        <v>256092</v>
      </c>
      <c r="D374" s="8">
        <v>0</v>
      </c>
      <c r="E374" s="8">
        <v>0</v>
      </c>
      <c r="F374" s="8">
        <v>0</v>
      </c>
      <c r="G374" s="8">
        <v>56941.05</v>
      </c>
      <c r="H374" s="9">
        <f t="shared" si="5"/>
        <v>313033.05</v>
      </c>
    </row>
    <row r="375" spans="1:8" ht="13.5" customHeight="1">
      <c r="A375" s="6" t="s">
        <v>168</v>
      </c>
      <c r="B375" s="7" t="s">
        <v>169</v>
      </c>
      <c r="C375" s="8">
        <v>2160</v>
      </c>
      <c r="D375" s="8">
        <v>0</v>
      </c>
      <c r="E375" s="8">
        <v>0</v>
      </c>
      <c r="F375" s="8">
        <v>0</v>
      </c>
      <c r="G375" s="8">
        <v>0</v>
      </c>
      <c r="H375" s="9">
        <f t="shared" si="5"/>
        <v>2160</v>
      </c>
    </row>
    <row r="376" spans="1:8" ht="13.5" customHeight="1">
      <c r="A376" s="6" t="s">
        <v>747</v>
      </c>
      <c r="B376" s="7" t="s">
        <v>748</v>
      </c>
      <c r="C376" s="8">
        <v>27596</v>
      </c>
      <c r="D376" s="8">
        <v>24570</v>
      </c>
      <c r="E376" s="8">
        <v>0</v>
      </c>
      <c r="F376" s="8">
        <v>0</v>
      </c>
      <c r="G376" s="8">
        <v>0</v>
      </c>
      <c r="H376" s="9">
        <f t="shared" si="5"/>
        <v>52166</v>
      </c>
    </row>
    <row r="377" spans="1:8" ht="13.5" customHeight="1">
      <c r="A377" s="6" t="s">
        <v>983</v>
      </c>
      <c r="B377" s="7" t="s">
        <v>984</v>
      </c>
      <c r="C377" s="8">
        <v>1260</v>
      </c>
      <c r="D377" s="8">
        <v>13350</v>
      </c>
      <c r="E377" s="8">
        <v>0</v>
      </c>
      <c r="F377" s="8">
        <v>0</v>
      </c>
      <c r="G377" s="8">
        <v>0</v>
      </c>
      <c r="H377" s="9">
        <f t="shared" si="5"/>
        <v>14610</v>
      </c>
    </row>
    <row r="378" spans="1:8" ht="13.5" customHeight="1">
      <c r="A378" s="6" t="s">
        <v>571</v>
      </c>
      <c r="B378" s="7" t="s">
        <v>572</v>
      </c>
      <c r="C378" s="8">
        <v>9328</v>
      </c>
      <c r="D378" s="8">
        <v>56940</v>
      </c>
      <c r="E378" s="8">
        <v>0</v>
      </c>
      <c r="F378" s="8">
        <v>0</v>
      </c>
      <c r="G378" s="8">
        <v>0</v>
      </c>
      <c r="H378" s="9">
        <f t="shared" si="5"/>
        <v>66268</v>
      </c>
    </row>
    <row r="379" spans="1:8" ht="13.5" customHeight="1">
      <c r="A379" s="6" t="s">
        <v>703</v>
      </c>
      <c r="B379" s="7" t="s">
        <v>704</v>
      </c>
      <c r="C379" s="8">
        <v>5184</v>
      </c>
      <c r="D379" s="8">
        <v>0</v>
      </c>
      <c r="E379" s="8">
        <v>0</v>
      </c>
      <c r="F379" s="8">
        <v>0</v>
      </c>
      <c r="G379" s="8">
        <v>0</v>
      </c>
      <c r="H379" s="9">
        <f t="shared" si="5"/>
        <v>5184</v>
      </c>
    </row>
    <row r="380" spans="1:8" ht="13.5" customHeight="1">
      <c r="A380" s="6" t="s">
        <v>102</v>
      </c>
      <c r="B380" s="7" t="s">
        <v>103</v>
      </c>
      <c r="C380" s="8">
        <v>226987</v>
      </c>
      <c r="D380" s="8">
        <v>90677.03</v>
      </c>
      <c r="E380" s="8">
        <v>0</v>
      </c>
      <c r="F380" s="8">
        <v>18625.38</v>
      </c>
      <c r="G380" s="8">
        <v>0</v>
      </c>
      <c r="H380" s="9">
        <f t="shared" si="5"/>
        <v>336289.41000000003</v>
      </c>
    </row>
    <row r="381" spans="1:8" ht="13.5" customHeight="1">
      <c r="A381" s="6" t="s">
        <v>349</v>
      </c>
      <c r="B381" s="7" t="s">
        <v>350</v>
      </c>
      <c r="C381" s="8">
        <v>14688</v>
      </c>
      <c r="D381" s="8">
        <v>34965.6</v>
      </c>
      <c r="E381" s="8">
        <v>0</v>
      </c>
      <c r="F381" s="8">
        <v>0</v>
      </c>
      <c r="G381" s="8">
        <v>0</v>
      </c>
      <c r="H381" s="9">
        <f t="shared" si="5"/>
        <v>49653.6</v>
      </c>
    </row>
    <row r="382" spans="1:8" ht="13.5" customHeight="1">
      <c r="A382" s="6" t="s">
        <v>257</v>
      </c>
      <c r="B382" s="7" t="s">
        <v>258</v>
      </c>
      <c r="C382" s="8">
        <v>39059</v>
      </c>
      <c r="D382" s="8">
        <v>0</v>
      </c>
      <c r="E382" s="8">
        <v>0</v>
      </c>
      <c r="F382" s="8">
        <v>0</v>
      </c>
      <c r="G382" s="8">
        <v>0</v>
      </c>
      <c r="H382" s="9">
        <f t="shared" si="5"/>
        <v>39059</v>
      </c>
    </row>
    <row r="383" spans="1:8" ht="13.5" customHeight="1">
      <c r="A383" s="6" t="s">
        <v>409</v>
      </c>
      <c r="B383" s="7" t="s">
        <v>410</v>
      </c>
      <c r="C383" s="8">
        <v>38186</v>
      </c>
      <c r="D383" s="8">
        <v>42602.41</v>
      </c>
      <c r="E383" s="8">
        <v>115648</v>
      </c>
      <c r="F383" s="8">
        <v>0</v>
      </c>
      <c r="G383" s="8">
        <v>0</v>
      </c>
      <c r="H383" s="9">
        <f t="shared" si="5"/>
        <v>196436.41</v>
      </c>
    </row>
    <row r="384" spans="1:8" ht="13.5" customHeight="1">
      <c r="A384" s="6" t="s">
        <v>479</v>
      </c>
      <c r="B384" s="7" t="s">
        <v>480</v>
      </c>
      <c r="C384" s="8">
        <v>55521</v>
      </c>
      <c r="D384" s="8">
        <v>15169.5</v>
      </c>
      <c r="E384" s="8">
        <v>0</v>
      </c>
      <c r="F384" s="8">
        <v>6426</v>
      </c>
      <c r="G384" s="8">
        <v>0</v>
      </c>
      <c r="H384" s="9">
        <f t="shared" si="5"/>
        <v>77116.5</v>
      </c>
    </row>
    <row r="385" spans="1:8" ht="13.5" customHeight="1">
      <c r="A385" s="6" t="s">
        <v>751</v>
      </c>
      <c r="B385" s="7" t="s">
        <v>752</v>
      </c>
      <c r="C385" s="8">
        <v>14260</v>
      </c>
      <c r="D385" s="8">
        <v>6750</v>
      </c>
      <c r="E385" s="8">
        <v>0</v>
      </c>
      <c r="F385" s="8">
        <v>7500</v>
      </c>
      <c r="G385" s="8">
        <v>0</v>
      </c>
      <c r="H385" s="9">
        <f t="shared" si="5"/>
        <v>28510</v>
      </c>
    </row>
    <row r="386" spans="1:8" ht="13.5" customHeight="1">
      <c r="A386" s="6" t="s">
        <v>729</v>
      </c>
      <c r="B386" s="7" t="s">
        <v>730</v>
      </c>
      <c r="C386" s="8">
        <v>7881</v>
      </c>
      <c r="D386" s="8">
        <v>0</v>
      </c>
      <c r="E386" s="8">
        <v>0</v>
      </c>
      <c r="F386" s="8">
        <v>0</v>
      </c>
      <c r="G386" s="8">
        <v>0</v>
      </c>
      <c r="H386" s="9">
        <f t="shared" si="5"/>
        <v>7881</v>
      </c>
    </row>
    <row r="387" spans="1:8" ht="13.5" customHeight="1">
      <c r="A387" s="6" t="s">
        <v>160</v>
      </c>
      <c r="B387" s="7" t="s">
        <v>161</v>
      </c>
      <c r="C387" s="8">
        <v>360925</v>
      </c>
      <c r="D387" s="8">
        <v>56565</v>
      </c>
      <c r="E387" s="8">
        <v>0</v>
      </c>
      <c r="F387" s="8">
        <v>0</v>
      </c>
      <c r="G387" s="8">
        <v>0</v>
      </c>
      <c r="H387" s="9">
        <f aca="true" t="shared" si="6" ref="H387:H440">SUM(C387:G387)</f>
        <v>417490</v>
      </c>
    </row>
    <row r="388" spans="1:8" ht="13.5" customHeight="1">
      <c r="A388" s="6" t="s">
        <v>871</v>
      </c>
      <c r="B388" s="7" t="s">
        <v>872</v>
      </c>
      <c r="C388" s="8">
        <v>1575</v>
      </c>
      <c r="D388" s="8">
        <v>0</v>
      </c>
      <c r="E388" s="8">
        <v>0</v>
      </c>
      <c r="F388" s="8">
        <v>0</v>
      </c>
      <c r="G388" s="8">
        <v>0</v>
      </c>
      <c r="H388" s="9">
        <f t="shared" si="6"/>
        <v>1575</v>
      </c>
    </row>
    <row r="389" spans="1:8" ht="13.5" customHeight="1">
      <c r="A389" s="6" t="s">
        <v>431</v>
      </c>
      <c r="B389" s="7" t="s">
        <v>432</v>
      </c>
      <c r="C389" s="8">
        <v>55578</v>
      </c>
      <c r="D389" s="8">
        <v>0</v>
      </c>
      <c r="E389" s="8">
        <v>0</v>
      </c>
      <c r="F389" s="8">
        <v>0</v>
      </c>
      <c r="G389" s="8">
        <v>0</v>
      </c>
      <c r="H389" s="9">
        <f t="shared" si="6"/>
        <v>55578</v>
      </c>
    </row>
    <row r="390" spans="1:8" ht="13.5" customHeight="1">
      <c r="A390" s="6" t="s">
        <v>987</v>
      </c>
      <c r="B390" s="7" t="s">
        <v>988</v>
      </c>
      <c r="C390" s="8">
        <v>2256</v>
      </c>
      <c r="D390" s="8">
        <v>0</v>
      </c>
      <c r="E390" s="8">
        <v>0</v>
      </c>
      <c r="F390" s="8">
        <v>0</v>
      </c>
      <c r="G390" s="8">
        <v>0</v>
      </c>
      <c r="H390" s="9">
        <f t="shared" si="6"/>
        <v>2256</v>
      </c>
    </row>
    <row r="391" spans="1:8" ht="13.5" customHeight="1">
      <c r="A391" s="6" t="s">
        <v>499</v>
      </c>
      <c r="B391" s="7" t="s">
        <v>500</v>
      </c>
      <c r="C391" s="8">
        <v>9964</v>
      </c>
      <c r="D391" s="8">
        <v>9012.14</v>
      </c>
      <c r="E391" s="8">
        <v>0</v>
      </c>
      <c r="F391" s="8">
        <v>0</v>
      </c>
      <c r="G391" s="8">
        <v>0</v>
      </c>
      <c r="H391" s="9">
        <f t="shared" si="6"/>
        <v>18976.14</v>
      </c>
    </row>
    <row r="392" spans="1:8" ht="13.5" customHeight="1">
      <c r="A392" s="6" t="s">
        <v>156</v>
      </c>
      <c r="B392" s="7" t="s">
        <v>157</v>
      </c>
      <c r="C392" s="8">
        <v>53785</v>
      </c>
      <c r="D392" s="8">
        <v>173250</v>
      </c>
      <c r="E392" s="8">
        <v>0</v>
      </c>
      <c r="F392" s="8">
        <v>0</v>
      </c>
      <c r="G392" s="8">
        <v>0</v>
      </c>
      <c r="H392" s="9">
        <f t="shared" si="6"/>
        <v>227035</v>
      </c>
    </row>
    <row r="393" spans="1:8" ht="13.5" customHeight="1">
      <c r="A393" s="6" t="s">
        <v>491</v>
      </c>
      <c r="B393" s="7" t="s">
        <v>492</v>
      </c>
      <c r="C393" s="8">
        <v>7520</v>
      </c>
      <c r="D393" s="8">
        <v>0</v>
      </c>
      <c r="E393" s="8">
        <v>36000</v>
      </c>
      <c r="F393" s="8">
        <v>0</v>
      </c>
      <c r="G393" s="8">
        <v>0</v>
      </c>
      <c r="H393" s="9">
        <f t="shared" si="6"/>
        <v>43520</v>
      </c>
    </row>
    <row r="394" spans="1:8" ht="13.5" customHeight="1">
      <c r="A394" s="6" t="s">
        <v>631</v>
      </c>
      <c r="B394" s="7" t="s">
        <v>632</v>
      </c>
      <c r="C394" s="8">
        <v>5400</v>
      </c>
      <c r="D394" s="8">
        <v>4417.76</v>
      </c>
      <c r="E394" s="8">
        <v>0</v>
      </c>
      <c r="F394" s="8">
        <v>0</v>
      </c>
      <c r="G394" s="8">
        <v>0</v>
      </c>
      <c r="H394" s="9">
        <f t="shared" si="6"/>
        <v>9817.76</v>
      </c>
    </row>
    <row r="395" spans="1:8" ht="13.5" customHeight="1">
      <c r="A395" s="6" t="s">
        <v>965</v>
      </c>
      <c r="B395" s="7" t="s">
        <v>966</v>
      </c>
      <c r="C395" s="8">
        <v>11280</v>
      </c>
      <c r="D395" s="8">
        <v>0</v>
      </c>
      <c r="E395" s="8">
        <v>189358</v>
      </c>
      <c r="F395" s="8">
        <v>1125</v>
      </c>
      <c r="G395" s="8">
        <v>0</v>
      </c>
      <c r="H395" s="9">
        <f t="shared" si="6"/>
        <v>201763</v>
      </c>
    </row>
    <row r="396" spans="1:8" ht="13.5" customHeight="1">
      <c r="A396" s="6" t="s">
        <v>595</v>
      </c>
      <c r="B396" s="7" t="s">
        <v>596</v>
      </c>
      <c r="C396" s="8">
        <v>4142</v>
      </c>
      <c r="D396" s="8">
        <v>0</v>
      </c>
      <c r="E396" s="8">
        <v>0</v>
      </c>
      <c r="F396" s="8">
        <v>3672</v>
      </c>
      <c r="G396" s="8">
        <v>0</v>
      </c>
      <c r="H396" s="9">
        <f t="shared" si="6"/>
        <v>7814</v>
      </c>
    </row>
    <row r="397" spans="1:8" ht="13.5" customHeight="1">
      <c r="A397" s="6">
        <v>26943</v>
      </c>
      <c r="B397" s="7" t="s">
        <v>1031</v>
      </c>
      <c r="C397" s="8">
        <v>147000</v>
      </c>
      <c r="D397" s="8">
        <v>120046</v>
      </c>
      <c r="E397" s="8"/>
      <c r="F397" s="8">
        <v>15000</v>
      </c>
      <c r="G397" s="8"/>
      <c r="H397" s="9">
        <v>282046</v>
      </c>
    </row>
    <row r="398" spans="1:8" ht="13.5" customHeight="1">
      <c r="A398" s="6" t="s">
        <v>879</v>
      </c>
      <c r="B398" s="7" t="s">
        <v>880</v>
      </c>
      <c r="C398" s="8">
        <v>3760</v>
      </c>
      <c r="D398" s="8">
        <v>0</v>
      </c>
      <c r="E398" s="8">
        <v>0</v>
      </c>
      <c r="F398" s="8">
        <v>0</v>
      </c>
      <c r="G398" s="8">
        <v>0</v>
      </c>
      <c r="H398" s="9">
        <f t="shared" si="6"/>
        <v>3760</v>
      </c>
    </row>
    <row r="399" spans="1:8" ht="13.5" customHeight="1">
      <c r="A399" s="6" t="s">
        <v>66</v>
      </c>
      <c r="B399" s="7" t="s">
        <v>67</v>
      </c>
      <c r="C399" s="8">
        <v>13983</v>
      </c>
      <c r="D399" s="8">
        <v>0</v>
      </c>
      <c r="E399" s="8">
        <v>0</v>
      </c>
      <c r="F399" s="8">
        <v>2376.47</v>
      </c>
      <c r="G399" s="8">
        <v>0</v>
      </c>
      <c r="H399" s="9">
        <f t="shared" si="6"/>
        <v>16359.47</v>
      </c>
    </row>
    <row r="400" spans="1:8" ht="13.5" customHeight="1">
      <c r="A400" s="6" t="s">
        <v>124</v>
      </c>
      <c r="B400" s="7" t="s">
        <v>125</v>
      </c>
      <c r="C400" s="8">
        <v>17395</v>
      </c>
      <c r="D400" s="8">
        <v>0</v>
      </c>
      <c r="E400" s="8">
        <v>0</v>
      </c>
      <c r="F400" s="8">
        <v>0</v>
      </c>
      <c r="G400" s="8">
        <v>0</v>
      </c>
      <c r="H400" s="9">
        <f t="shared" si="6"/>
        <v>17395</v>
      </c>
    </row>
    <row r="401" spans="1:8" ht="13.5" customHeight="1">
      <c r="A401" s="6" t="s">
        <v>174</v>
      </c>
      <c r="B401" s="7" t="s">
        <v>175</v>
      </c>
      <c r="C401" s="8">
        <v>75790</v>
      </c>
      <c r="D401" s="8">
        <v>0</v>
      </c>
      <c r="E401" s="8">
        <v>0</v>
      </c>
      <c r="F401" s="8">
        <v>3511.35</v>
      </c>
      <c r="G401" s="8">
        <v>0</v>
      </c>
      <c r="H401" s="9">
        <f t="shared" si="6"/>
        <v>79301.35</v>
      </c>
    </row>
    <row r="402" spans="1:8" ht="13.5" customHeight="1">
      <c r="A402" s="6" t="s">
        <v>785</v>
      </c>
      <c r="B402" s="7" t="s">
        <v>786</v>
      </c>
      <c r="C402" s="8">
        <v>22496</v>
      </c>
      <c r="D402" s="8">
        <v>19945.5</v>
      </c>
      <c r="E402" s="8">
        <v>0</v>
      </c>
      <c r="F402" s="8">
        <v>0</v>
      </c>
      <c r="G402" s="8">
        <v>0</v>
      </c>
      <c r="H402" s="9">
        <f t="shared" si="6"/>
        <v>42441.5</v>
      </c>
    </row>
    <row r="403" spans="1:8" ht="13.5" customHeight="1">
      <c r="A403" s="6" t="s">
        <v>763</v>
      </c>
      <c r="B403" s="7" t="s">
        <v>764</v>
      </c>
      <c r="C403" s="8">
        <v>68200</v>
      </c>
      <c r="D403" s="8">
        <v>112837.5</v>
      </c>
      <c r="E403" s="8">
        <v>0</v>
      </c>
      <c r="F403" s="8">
        <v>0</v>
      </c>
      <c r="G403" s="8">
        <v>0</v>
      </c>
      <c r="H403" s="9">
        <f t="shared" si="6"/>
        <v>181037.5</v>
      </c>
    </row>
    <row r="404" spans="1:8" ht="13.5" customHeight="1">
      <c r="A404" s="6" t="s">
        <v>801</v>
      </c>
      <c r="B404" s="7" t="s">
        <v>802</v>
      </c>
      <c r="C404" s="8">
        <v>16044</v>
      </c>
      <c r="D404" s="8">
        <v>0</v>
      </c>
      <c r="E404" s="8">
        <v>0</v>
      </c>
      <c r="F404" s="8">
        <v>0</v>
      </c>
      <c r="G404" s="8">
        <v>0</v>
      </c>
      <c r="H404" s="9">
        <f t="shared" si="6"/>
        <v>16044</v>
      </c>
    </row>
    <row r="405" spans="1:8" ht="13.5" customHeight="1">
      <c r="A405" s="6" t="s">
        <v>190</v>
      </c>
      <c r="B405" s="7" t="s">
        <v>191</v>
      </c>
      <c r="C405" s="8">
        <v>6768</v>
      </c>
      <c r="D405" s="8">
        <v>0</v>
      </c>
      <c r="E405" s="8">
        <v>0</v>
      </c>
      <c r="F405" s="8">
        <v>0</v>
      </c>
      <c r="G405" s="8">
        <v>0</v>
      </c>
      <c r="H405" s="9">
        <f t="shared" si="6"/>
        <v>6768</v>
      </c>
    </row>
    <row r="406" spans="1:8" ht="13.5" customHeight="1">
      <c r="A406" s="6" t="s">
        <v>1023</v>
      </c>
      <c r="B406" s="7" t="s">
        <v>1024</v>
      </c>
      <c r="C406" s="8">
        <v>9452</v>
      </c>
      <c r="D406" s="8">
        <v>40500</v>
      </c>
      <c r="E406" s="8">
        <v>0</v>
      </c>
      <c r="F406" s="8">
        <v>0</v>
      </c>
      <c r="G406" s="8">
        <v>0</v>
      </c>
      <c r="H406" s="9">
        <f t="shared" si="6"/>
        <v>49952</v>
      </c>
    </row>
    <row r="407" spans="1:8" ht="13.5" customHeight="1">
      <c r="A407" s="6" t="s">
        <v>985</v>
      </c>
      <c r="B407" s="7" t="s">
        <v>986</v>
      </c>
      <c r="C407" s="8">
        <v>15400</v>
      </c>
      <c r="D407" s="8">
        <v>119340</v>
      </c>
      <c r="E407" s="8">
        <v>0</v>
      </c>
      <c r="F407" s="8">
        <v>11857.5</v>
      </c>
      <c r="G407" s="8">
        <v>0</v>
      </c>
      <c r="H407" s="9">
        <f t="shared" si="6"/>
        <v>146597.5</v>
      </c>
    </row>
    <row r="408" spans="1:8" ht="13.5" customHeight="1">
      <c r="A408" s="6" t="s">
        <v>505</v>
      </c>
      <c r="B408" s="7" t="s">
        <v>506</v>
      </c>
      <c r="C408" s="8">
        <v>14200</v>
      </c>
      <c r="D408" s="8">
        <v>14252.79</v>
      </c>
      <c r="E408" s="8">
        <v>0</v>
      </c>
      <c r="F408" s="8">
        <v>0</v>
      </c>
      <c r="G408" s="8">
        <v>0</v>
      </c>
      <c r="H408" s="9">
        <f t="shared" si="6"/>
        <v>28452.79</v>
      </c>
    </row>
    <row r="409" spans="1:8" ht="13.5" customHeight="1">
      <c r="A409" s="6" t="s">
        <v>110</v>
      </c>
      <c r="B409" s="7" t="s">
        <v>111</v>
      </c>
      <c r="C409" s="8">
        <v>639160</v>
      </c>
      <c r="D409" s="8">
        <v>22240.59</v>
      </c>
      <c r="E409" s="8">
        <v>0</v>
      </c>
      <c r="F409" s="8">
        <v>0</v>
      </c>
      <c r="G409" s="8">
        <v>0</v>
      </c>
      <c r="H409" s="9">
        <f t="shared" si="6"/>
        <v>661400.59</v>
      </c>
    </row>
    <row r="410" spans="1:8" ht="13.5" customHeight="1">
      <c r="A410" s="6" t="s">
        <v>781</v>
      </c>
      <c r="B410" s="7" t="s">
        <v>782</v>
      </c>
      <c r="C410" s="8">
        <v>57815</v>
      </c>
      <c r="D410" s="8">
        <v>0</v>
      </c>
      <c r="E410" s="8">
        <v>0</v>
      </c>
      <c r="F410" s="8">
        <v>0</v>
      </c>
      <c r="G410" s="8">
        <v>0</v>
      </c>
      <c r="H410" s="9">
        <f t="shared" si="6"/>
        <v>57815</v>
      </c>
    </row>
    <row r="411" spans="1:8" ht="13.5" customHeight="1">
      <c r="A411" s="6" t="s">
        <v>295</v>
      </c>
      <c r="B411" s="7" t="s">
        <v>296</v>
      </c>
      <c r="C411" s="8">
        <v>90080</v>
      </c>
      <c r="D411" s="8">
        <v>229552.85</v>
      </c>
      <c r="E411" s="8">
        <v>0</v>
      </c>
      <c r="F411" s="8">
        <v>0</v>
      </c>
      <c r="G411" s="8">
        <v>0</v>
      </c>
      <c r="H411" s="9">
        <f t="shared" si="6"/>
        <v>319632.85</v>
      </c>
    </row>
    <row r="412" spans="1:8" ht="13.5" customHeight="1">
      <c r="A412" s="6" t="s">
        <v>72</v>
      </c>
      <c r="B412" s="7" t="s">
        <v>73</v>
      </c>
      <c r="C412" s="8">
        <v>15604</v>
      </c>
      <c r="D412" s="8">
        <v>29553.38</v>
      </c>
      <c r="E412" s="8">
        <v>0</v>
      </c>
      <c r="F412" s="8">
        <v>0</v>
      </c>
      <c r="G412" s="8">
        <v>0</v>
      </c>
      <c r="H412" s="9">
        <f t="shared" si="6"/>
        <v>45157.380000000005</v>
      </c>
    </row>
    <row r="413" spans="1:8" ht="13.5" customHeight="1">
      <c r="A413" s="6" t="s">
        <v>719</v>
      </c>
      <c r="B413" s="7" t="s">
        <v>720</v>
      </c>
      <c r="C413" s="8">
        <v>74962</v>
      </c>
      <c r="D413" s="8">
        <v>0</v>
      </c>
      <c r="E413" s="8">
        <v>0</v>
      </c>
      <c r="F413" s="8">
        <v>0</v>
      </c>
      <c r="G413" s="8">
        <v>0</v>
      </c>
      <c r="H413" s="9">
        <f t="shared" si="6"/>
        <v>74962</v>
      </c>
    </row>
    <row r="414" spans="1:8" ht="13.5" customHeight="1">
      <c r="A414" s="6" t="s">
        <v>383</v>
      </c>
      <c r="B414" s="7" t="s">
        <v>384</v>
      </c>
      <c r="C414" s="8">
        <v>800</v>
      </c>
      <c r="D414" s="8">
        <v>450</v>
      </c>
      <c r="E414" s="8">
        <v>0</v>
      </c>
      <c r="F414" s="8">
        <v>0</v>
      </c>
      <c r="G414" s="8">
        <v>0</v>
      </c>
      <c r="H414" s="9">
        <f t="shared" si="6"/>
        <v>1250</v>
      </c>
    </row>
    <row r="415" spans="1:8" ht="13.5" customHeight="1">
      <c r="A415" s="6" t="s">
        <v>497</v>
      </c>
      <c r="B415" s="7" t="s">
        <v>498</v>
      </c>
      <c r="C415" s="8">
        <v>1794</v>
      </c>
      <c r="D415" s="8">
        <v>1344.98</v>
      </c>
      <c r="E415" s="8">
        <v>0</v>
      </c>
      <c r="F415" s="8">
        <v>0</v>
      </c>
      <c r="G415" s="8">
        <v>0</v>
      </c>
      <c r="H415" s="9">
        <f t="shared" si="6"/>
        <v>3138.98</v>
      </c>
    </row>
    <row r="416" spans="1:8" ht="13.5" customHeight="1">
      <c r="A416" s="6" t="s">
        <v>899</v>
      </c>
      <c r="B416" s="7" t="s">
        <v>900</v>
      </c>
      <c r="C416" s="8">
        <v>67775</v>
      </c>
      <c r="D416" s="8">
        <v>0</v>
      </c>
      <c r="E416" s="8">
        <v>0</v>
      </c>
      <c r="F416" s="8">
        <v>0</v>
      </c>
      <c r="G416" s="8">
        <v>0</v>
      </c>
      <c r="H416" s="9">
        <f t="shared" si="6"/>
        <v>67775</v>
      </c>
    </row>
    <row r="417" spans="1:8" ht="13.5" customHeight="1">
      <c r="A417" s="6" t="s">
        <v>214</v>
      </c>
      <c r="B417" s="7" t="s">
        <v>215</v>
      </c>
      <c r="C417" s="8">
        <v>49886</v>
      </c>
      <c r="D417" s="8">
        <v>0</v>
      </c>
      <c r="E417" s="8">
        <v>0</v>
      </c>
      <c r="F417" s="8">
        <v>0</v>
      </c>
      <c r="G417" s="8">
        <v>0</v>
      </c>
      <c r="H417" s="9">
        <f t="shared" si="6"/>
        <v>49886</v>
      </c>
    </row>
    <row r="418" spans="1:8" ht="13.5" customHeight="1">
      <c r="A418" s="6" t="s">
        <v>643</v>
      </c>
      <c r="B418" s="7" t="s">
        <v>644</v>
      </c>
      <c r="C418" s="8">
        <v>19918</v>
      </c>
      <c r="D418" s="8">
        <v>0</v>
      </c>
      <c r="E418" s="8">
        <v>0</v>
      </c>
      <c r="F418" s="8">
        <v>0</v>
      </c>
      <c r="G418" s="8">
        <v>0</v>
      </c>
      <c r="H418" s="9">
        <f t="shared" si="6"/>
        <v>19918</v>
      </c>
    </row>
    <row r="419" spans="1:8" ht="13.5" customHeight="1">
      <c r="A419" s="6" t="s">
        <v>50</v>
      </c>
      <c r="B419" s="7" t="s">
        <v>51</v>
      </c>
      <c r="C419" s="8">
        <v>314587</v>
      </c>
      <c r="D419" s="8">
        <v>38472.7</v>
      </c>
      <c r="E419" s="8">
        <v>0</v>
      </c>
      <c r="F419" s="8">
        <v>0</v>
      </c>
      <c r="G419" s="8">
        <v>0</v>
      </c>
      <c r="H419" s="9">
        <f t="shared" si="6"/>
        <v>353059.7</v>
      </c>
    </row>
    <row r="420" spans="1:8" ht="13.5" customHeight="1">
      <c r="A420" s="6" t="s">
        <v>591</v>
      </c>
      <c r="B420" s="7" t="s">
        <v>592</v>
      </c>
      <c r="C420" s="8">
        <v>17839</v>
      </c>
      <c r="D420" s="8">
        <v>0</v>
      </c>
      <c r="E420" s="8">
        <v>0</v>
      </c>
      <c r="F420" s="8">
        <v>0</v>
      </c>
      <c r="G420" s="8">
        <v>0</v>
      </c>
      <c r="H420" s="9">
        <f t="shared" si="6"/>
        <v>17839</v>
      </c>
    </row>
    <row r="421" spans="1:8" ht="13.5" customHeight="1">
      <c r="A421" s="6" t="s">
        <v>319</v>
      </c>
      <c r="B421" s="7" t="s">
        <v>320</v>
      </c>
      <c r="C421" s="8">
        <v>376</v>
      </c>
      <c r="D421" s="8">
        <v>2817.07</v>
      </c>
      <c r="E421" s="8">
        <v>0</v>
      </c>
      <c r="F421" s="8">
        <v>0</v>
      </c>
      <c r="G421" s="8">
        <v>0</v>
      </c>
      <c r="H421" s="9">
        <f t="shared" si="6"/>
        <v>3193.07</v>
      </c>
    </row>
    <row r="422" spans="1:8" ht="13.5" customHeight="1">
      <c r="A422" s="6" t="s">
        <v>583</v>
      </c>
      <c r="B422" s="7" t="s">
        <v>584</v>
      </c>
      <c r="C422" s="8">
        <v>20640</v>
      </c>
      <c r="D422" s="8">
        <v>0</v>
      </c>
      <c r="E422" s="8">
        <v>0</v>
      </c>
      <c r="F422" s="8">
        <v>0</v>
      </c>
      <c r="G422" s="8">
        <v>0</v>
      </c>
      <c r="H422" s="9">
        <f t="shared" si="6"/>
        <v>20640</v>
      </c>
    </row>
    <row r="423" spans="1:8" ht="13.5" customHeight="1">
      <c r="A423" s="6" t="s">
        <v>783</v>
      </c>
      <c r="B423" s="7" t="s">
        <v>784</v>
      </c>
      <c r="C423" s="8">
        <v>4844</v>
      </c>
      <c r="D423" s="8">
        <v>0</v>
      </c>
      <c r="E423" s="8">
        <v>0</v>
      </c>
      <c r="F423" s="8">
        <v>0</v>
      </c>
      <c r="G423" s="8">
        <v>0</v>
      </c>
      <c r="H423" s="9">
        <f t="shared" si="6"/>
        <v>4844</v>
      </c>
    </row>
    <row r="424" spans="1:8" ht="13.5" customHeight="1">
      <c r="A424" s="6" t="s">
        <v>575</v>
      </c>
      <c r="B424" s="7" t="s">
        <v>576</v>
      </c>
      <c r="C424" s="8">
        <v>2068</v>
      </c>
      <c r="D424" s="8">
        <v>0</v>
      </c>
      <c r="E424" s="8">
        <v>0</v>
      </c>
      <c r="F424" s="8">
        <v>0</v>
      </c>
      <c r="G424" s="8">
        <v>0</v>
      </c>
      <c r="H424" s="9">
        <f t="shared" si="6"/>
        <v>2068</v>
      </c>
    </row>
    <row r="425" spans="1:8" ht="13.5" customHeight="1">
      <c r="A425" s="6" t="s">
        <v>633</v>
      </c>
      <c r="B425" s="7" t="s">
        <v>634</v>
      </c>
      <c r="C425" s="8">
        <v>28768</v>
      </c>
      <c r="D425" s="8">
        <v>0</v>
      </c>
      <c r="E425" s="8">
        <v>0</v>
      </c>
      <c r="F425" s="8">
        <v>0</v>
      </c>
      <c r="G425" s="8">
        <v>0</v>
      </c>
      <c r="H425" s="9">
        <f t="shared" si="6"/>
        <v>28768</v>
      </c>
    </row>
    <row r="426" spans="1:8" ht="13.5" customHeight="1">
      <c r="A426" s="6" t="s">
        <v>62</v>
      </c>
      <c r="B426" s="7" t="s">
        <v>63</v>
      </c>
      <c r="C426" s="8">
        <v>151984</v>
      </c>
      <c r="D426" s="8">
        <v>0</v>
      </c>
      <c r="E426" s="8">
        <v>0</v>
      </c>
      <c r="F426" s="8">
        <v>0</v>
      </c>
      <c r="G426" s="8">
        <v>0</v>
      </c>
      <c r="H426" s="9">
        <f t="shared" si="6"/>
        <v>151984</v>
      </c>
    </row>
    <row r="427" spans="1:8" ht="13.5" customHeight="1">
      <c r="A427" s="6" t="s">
        <v>955</v>
      </c>
      <c r="B427" s="7" t="s">
        <v>956</v>
      </c>
      <c r="C427" s="8">
        <v>2068</v>
      </c>
      <c r="D427" s="8">
        <v>0</v>
      </c>
      <c r="E427" s="8">
        <v>0</v>
      </c>
      <c r="F427" s="8">
        <v>0</v>
      </c>
      <c r="G427" s="8">
        <v>0</v>
      </c>
      <c r="H427" s="9">
        <f t="shared" si="6"/>
        <v>2068</v>
      </c>
    </row>
    <row r="428" spans="1:8" ht="13.5" customHeight="1">
      <c r="A428" s="6" t="s">
        <v>711</v>
      </c>
      <c r="B428" s="7" t="s">
        <v>712</v>
      </c>
      <c r="C428" s="8">
        <v>1850</v>
      </c>
      <c r="D428" s="8">
        <v>7431.84</v>
      </c>
      <c r="E428" s="8">
        <v>0</v>
      </c>
      <c r="F428" s="8">
        <v>0</v>
      </c>
      <c r="G428" s="8">
        <v>0</v>
      </c>
      <c r="H428" s="9">
        <f t="shared" si="6"/>
        <v>9281.84</v>
      </c>
    </row>
    <row r="429" spans="1:8" ht="13.5" customHeight="1">
      <c r="A429" s="6" t="s">
        <v>507</v>
      </c>
      <c r="B429" s="7" t="s">
        <v>508</v>
      </c>
      <c r="C429" s="8">
        <v>6204</v>
      </c>
      <c r="D429" s="8">
        <v>0</v>
      </c>
      <c r="E429" s="8">
        <v>0</v>
      </c>
      <c r="F429" s="8">
        <v>0</v>
      </c>
      <c r="G429" s="8">
        <v>0</v>
      </c>
      <c r="H429" s="9">
        <f t="shared" si="6"/>
        <v>6204</v>
      </c>
    </row>
    <row r="430" spans="1:8" ht="13.5" customHeight="1">
      <c r="A430" s="6" t="s">
        <v>234</v>
      </c>
      <c r="B430" s="7" t="s">
        <v>235</v>
      </c>
      <c r="C430" s="8">
        <v>854</v>
      </c>
      <c r="D430" s="8">
        <v>0</v>
      </c>
      <c r="E430" s="8">
        <v>0</v>
      </c>
      <c r="F430" s="8">
        <v>0</v>
      </c>
      <c r="G430" s="8">
        <v>0</v>
      </c>
      <c r="H430" s="9">
        <f t="shared" si="6"/>
        <v>854</v>
      </c>
    </row>
    <row r="431" spans="1:8" ht="13.5" customHeight="1">
      <c r="A431" s="6" t="s">
        <v>1017</v>
      </c>
      <c r="B431" s="7" t="s">
        <v>1018</v>
      </c>
      <c r="C431" s="8">
        <v>1920</v>
      </c>
      <c r="D431" s="8">
        <v>0</v>
      </c>
      <c r="E431" s="8">
        <v>0</v>
      </c>
      <c r="F431" s="8">
        <v>0</v>
      </c>
      <c r="G431" s="8">
        <v>0</v>
      </c>
      <c r="H431" s="9">
        <f t="shared" si="6"/>
        <v>1920</v>
      </c>
    </row>
    <row r="432" spans="1:8" ht="13.5" customHeight="1">
      <c r="A432" s="6" t="s">
        <v>749</v>
      </c>
      <c r="B432" s="7" t="s">
        <v>750</v>
      </c>
      <c r="C432" s="8">
        <v>188</v>
      </c>
      <c r="D432" s="8">
        <v>0</v>
      </c>
      <c r="E432" s="8">
        <v>0</v>
      </c>
      <c r="F432" s="8">
        <v>0</v>
      </c>
      <c r="G432" s="8">
        <v>0</v>
      </c>
      <c r="H432" s="9">
        <f t="shared" si="6"/>
        <v>188</v>
      </c>
    </row>
    <row r="433" spans="1:8" ht="13.5" customHeight="1">
      <c r="A433" s="6" t="s">
        <v>389</v>
      </c>
      <c r="B433" s="7" t="s">
        <v>390</v>
      </c>
      <c r="C433" s="8">
        <v>63456</v>
      </c>
      <c r="D433" s="8">
        <v>0</v>
      </c>
      <c r="E433" s="8">
        <v>0</v>
      </c>
      <c r="F433" s="8">
        <v>1941.8</v>
      </c>
      <c r="G433" s="8">
        <v>0</v>
      </c>
      <c r="H433" s="9">
        <f t="shared" si="6"/>
        <v>65397.8</v>
      </c>
    </row>
    <row r="434" spans="1:8" ht="13.5" customHeight="1">
      <c r="A434" s="6" t="s">
        <v>877</v>
      </c>
      <c r="B434" s="7" t="s">
        <v>878</v>
      </c>
      <c r="C434" s="8">
        <v>0</v>
      </c>
      <c r="D434" s="8">
        <v>10714.29</v>
      </c>
      <c r="E434" s="8">
        <v>0</v>
      </c>
      <c r="F434" s="8">
        <v>0</v>
      </c>
      <c r="G434" s="8">
        <v>0</v>
      </c>
      <c r="H434" s="9">
        <f t="shared" si="6"/>
        <v>10714.29</v>
      </c>
    </row>
    <row r="435" spans="1:8" ht="13.5" customHeight="1">
      <c r="A435" s="6" t="s">
        <v>693</v>
      </c>
      <c r="B435" s="7" t="s">
        <v>694</v>
      </c>
      <c r="C435" s="8">
        <v>4888</v>
      </c>
      <c r="D435" s="8">
        <v>0</v>
      </c>
      <c r="E435" s="8">
        <v>0</v>
      </c>
      <c r="F435" s="8">
        <v>0</v>
      </c>
      <c r="G435" s="8">
        <v>0</v>
      </c>
      <c r="H435" s="9">
        <f t="shared" si="6"/>
        <v>4888</v>
      </c>
    </row>
    <row r="436" spans="1:8" ht="13.5" customHeight="1">
      <c r="A436" s="6" t="s">
        <v>515</v>
      </c>
      <c r="B436" s="7" t="s">
        <v>516</v>
      </c>
      <c r="C436" s="8">
        <v>1880</v>
      </c>
      <c r="D436" s="8">
        <v>0</v>
      </c>
      <c r="E436" s="8">
        <v>0</v>
      </c>
      <c r="F436" s="8">
        <v>0</v>
      </c>
      <c r="G436" s="8">
        <v>0</v>
      </c>
      <c r="H436" s="9">
        <f t="shared" si="6"/>
        <v>1880</v>
      </c>
    </row>
    <row r="437" spans="1:8" ht="13.5" customHeight="1">
      <c r="A437" s="6" t="s">
        <v>269</v>
      </c>
      <c r="B437" s="7" t="s">
        <v>270</v>
      </c>
      <c r="C437" s="8">
        <v>18865</v>
      </c>
      <c r="D437" s="8">
        <v>0</v>
      </c>
      <c r="E437" s="8">
        <v>0</v>
      </c>
      <c r="F437" s="8">
        <v>0</v>
      </c>
      <c r="G437" s="8">
        <v>0</v>
      </c>
      <c r="H437" s="9">
        <f t="shared" si="6"/>
        <v>18865</v>
      </c>
    </row>
    <row r="438" spans="1:8" ht="13.5" customHeight="1">
      <c r="A438" s="6" t="s">
        <v>463</v>
      </c>
      <c r="B438" s="7" t="s">
        <v>464</v>
      </c>
      <c r="C438" s="8">
        <v>17848</v>
      </c>
      <c r="D438" s="8">
        <v>0</v>
      </c>
      <c r="E438" s="8">
        <v>0</v>
      </c>
      <c r="F438" s="8">
        <v>0</v>
      </c>
      <c r="G438" s="8">
        <v>0</v>
      </c>
      <c r="H438" s="9">
        <f t="shared" si="6"/>
        <v>17848</v>
      </c>
    </row>
    <row r="439" spans="1:8" ht="13.5" customHeight="1">
      <c r="A439" s="6" t="s">
        <v>629</v>
      </c>
      <c r="B439" s="7" t="s">
        <v>630</v>
      </c>
      <c r="C439" s="8">
        <v>9594</v>
      </c>
      <c r="D439" s="8">
        <v>0</v>
      </c>
      <c r="E439" s="8">
        <v>0</v>
      </c>
      <c r="F439" s="8">
        <v>0</v>
      </c>
      <c r="G439" s="8">
        <v>0</v>
      </c>
      <c r="H439" s="9">
        <f t="shared" si="6"/>
        <v>9594</v>
      </c>
    </row>
    <row r="440" spans="1:8" ht="13.5" customHeight="1">
      <c r="A440" s="6" t="s">
        <v>58</v>
      </c>
      <c r="B440" s="7" t="s">
        <v>59</v>
      </c>
      <c r="C440" s="8">
        <v>310234</v>
      </c>
      <c r="D440" s="8">
        <v>252775.86</v>
      </c>
      <c r="E440" s="8">
        <v>0</v>
      </c>
      <c r="F440" s="8">
        <v>0</v>
      </c>
      <c r="G440" s="8">
        <v>0</v>
      </c>
      <c r="H440" s="9">
        <f t="shared" si="6"/>
        <v>563009.86</v>
      </c>
    </row>
    <row r="441" spans="3:8" ht="13.5" customHeight="1">
      <c r="C441" s="3">
        <f aca="true" t="shared" si="7" ref="C441:H441">SUM(C2:C440)</f>
        <v>19993291</v>
      </c>
      <c r="D441" s="3">
        <f t="shared" si="7"/>
        <v>14537762.360000005</v>
      </c>
      <c r="E441" s="3">
        <f t="shared" si="7"/>
        <v>3804624</v>
      </c>
      <c r="F441" s="3">
        <f t="shared" si="7"/>
        <v>1242230.81</v>
      </c>
      <c r="G441" s="3">
        <f t="shared" si="7"/>
        <v>135217.16999999998</v>
      </c>
      <c r="H441" s="3">
        <f t="shared" si="7"/>
        <v>39713125.340000026</v>
      </c>
    </row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</sheetData>
  <printOptions/>
  <pageMargins left="0.24" right="0.23" top="0.45" bottom="0.42" header="0" footer="0"/>
  <pageSetup fitToHeight="9" fitToWidth="1" horizontalDpi="600" verticalDpi="600" orientation="portrait" paperSize="9" scale="91" r:id="rId1"/>
  <headerFooter alignWithMargins="0">
    <oddHeader>&amp;C&amp;"Gill Sans MT;Fed"Tilskud til foreninger for 2006&amp;RBilag 5</oddHeader>
    <oddFooter>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Kaja Pedersen</cp:lastModifiedBy>
  <cp:lastPrinted>2005-11-24T12:53:22Z</cp:lastPrinted>
  <dcterms:created xsi:type="dcterms:W3CDTF">2005-11-23T10:52:25Z</dcterms:created>
  <dcterms:modified xsi:type="dcterms:W3CDTF">2005-11-24T12:54:55Z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ujitsuDocumentOpenedAndNotYetMarkedAsEDocInExcel">
    <vt:bool>false</vt:bool>
  </property>
  <property fmtid="{D5CDD505-2E9C-101B-9397-08002B2CF9AE}" pid="3" name="ICLInviaDocumentId">
    <vt:lpwstr>{A303C8F4-C046-4CB6-8EAC-3AC8CE1CBE56}</vt:lpwstr>
  </property>
  <property fmtid="{D5CDD505-2E9C-101B-9397-08002B2CF9AE}" pid="4" name="ICLInviaNewDocument">
    <vt:bool>false</vt:bool>
  </property>
  <property fmtid="{D5CDD505-2E9C-101B-9397-08002B2CF9AE}" pid="5" name="ICLInviaLocalDocument">
    <vt:bool>true</vt:bool>
  </property>
  <property fmtid="{D5CDD505-2E9C-101B-9397-08002B2CF9AE}" pid="6" name="ICLInviaTemplate">
    <vt:bool>false</vt:bool>
  </property>
  <property fmtid="{D5CDD505-2E9C-101B-9397-08002B2CF9AE}" pid="7" name="eDocWrapped">
    <vt:bool>true</vt:bool>
  </property>
  <property fmtid="{D5CDD505-2E9C-101B-9397-08002B2CF9AE}" pid="8" name="ICLInviaIsBeingSaved">
    <vt:bool>false</vt:bool>
  </property>
  <property fmtid="{D5CDD505-2E9C-101B-9397-08002B2CF9AE}" pid="9" name="_AdHocReviewCycleID">
    <vt:i4>965863170</vt:i4>
  </property>
  <property fmtid="{D5CDD505-2E9C-101B-9397-08002B2CF9AE}" pid="10" name="_EmailSubject">
    <vt:lpwstr/>
  </property>
  <property fmtid="{D5CDD505-2E9C-101B-9397-08002B2CF9AE}" pid="11" name="_AuthorEmail">
    <vt:lpwstr>maijak@kff.kk.dk</vt:lpwstr>
  </property>
  <property fmtid="{D5CDD505-2E9C-101B-9397-08002B2CF9AE}" pid="12" name="_AuthorEmailDisplayName">
    <vt:lpwstr>Maibritt Jakobsen</vt:lpwstr>
  </property>
  <property fmtid="{D5CDD505-2E9C-101B-9397-08002B2CF9AE}" pid="13" name="_ReviewingToolsShownOnce">
    <vt:lpwstr/>
  </property>
  <property fmtid="{D5CDD505-2E9C-101B-9397-08002B2CF9AE}" pid="14" name="ICLInviaDenyAllSaves">
    <vt:bool>false</vt:bool>
  </property>
  <property fmtid="{D5CDD505-2E9C-101B-9397-08002B2CF9AE}" pid="15" name="ICLInviaReadOnly">
    <vt:bool>false</vt:bool>
  </property>
</Properties>
</file>