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960" windowHeight="124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<sst xmlns="http://schemas.openxmlformats.org/spreadsheetml/2006/main" count="31" uniqueCount="18">
  <si>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Udvalg</t>
  </si>
  <si>
    <t>Vedtaget budget</t>
  </si>
  <si>
    <t>Tillægsbevillinger</t>
  </si>
  <si>
    <t>Korrigeret budget</t>
  </si>
  <si>
    <t>Forventet regnskab</t>
  </si>
  <si>
    <t>Afvigelse</t>
  </si>
  <si>
    <t>Udgifter</t>
  </si>
  <si>
    <t>Indtægter</t>
  </si>
  <si>
    <t>Netto</t>
  </si>
  <si>
    <t>Rammebelagt drift</t>
  </si>
  <si>
    <t>Efterspørgselsstyret service</t>
  </si>
  <si>
    <t>Anlæg</t>
  </si>
  <si>
    <t>Efterspørgselsstyrede overførsler</t>
  </si>
  <si>
    <t>Finansposter</t>
  </si>
  <si>
    <t>Kassebevægelse</t>
  </si>
  <si>
    <t>Bruttoficeret budget, regnskab og afvigelser</t>
  </si>
  <si>
    <t>Sekretariat/administration</t>
  </si>
  <si>
    <t>Heraf Hovedkonto 6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</si>
</sst>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left" indent="1"/>
    </xf>
    <xf numFmtId="3" fontId="0" fillId="0" borderId="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4" fillId="3" borderId="19" xfId="0" applyNumberFormat="1" applyFont="1" applyFill="1" applyBorder="1" applyAlignment="1" quotePrefix="1">
      <alignment/>
    </xf>
    <xf numFmtId="3" fontId="4" fillId="3" borderId="20" xfId="0" applyNumberFormat="1" applyFont="1" applyFill="1" applyBorder="1" applyAlignment="1" quotePrefix="1">
      <alignment/>
    </xf>
    <xf numFmtId="3" fontId="0" fillId="3" borderId="0" xfId="0" applyNumberFormat="1" applyFont="1" applyFill="1" applyBorder="1" applyAlignment="1" quotePrefix="1">
      <alignment/>
    </xf>
    <xf numFmtId="3" fontId="0" fillId="0" borderId="21" xfId="0" applyNumberFormat="1" applyFont="1" applyFill="1" applyBorder="1" applyAlignment="1">
      <alignment/>
    </xf>
    <xf numFmtId="3" fontId="4" fillId="3" borderId="22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0" fillId="3" borderId="2" xfId="0" applyNumberFormat="1" applyFont="1" applyFill="1" applyBorder="1" applyAlignment="1" quotePrefix="1">
      <alignment/>
    </xf>
    <xf numFmtId="3" fontId="0" fillId="3" borderId="2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left" indent="1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0" fillId="3" borderId="34" xfId="0" applyNumberFormat="1" applyFont="1" applyFill="1" applyBorder="1" applyAlignment="1">
      <alignment/>
    </xf>
    <xf numFmtId="3" fontId="4" fillId="3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3" borderId="38" xfId="0" applyNumberFormat="1" applyFont="1" applyFill="1" applyBorder="1" applyAlignment="1" quotePrefix="1">
      <alignment/>
    </xf>
    <xf numFmtId="3" fontId="0" fillId="3" borderId="23" xfId="0" applyNumberFormat="1" applyFont="1" applyFill="1" applyBorder="1" applyAlignment="1">
      <alignment/>
    </xf>
    <xf numFmtId="3" fontId="0" fillId="3" borderId="39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18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J14" sqref="J14"/>
    </sheetView>
  </sheetViews>
  <sheetFormatPr defaultColWidth="9.33203125" defaultRowHeight="12.75"/>
  <cols>
    <col min="1" max="1" width="43.66015625" style="0" bestFit="1" customWidth="1"/>
  </cols>
  <sheetData>
    <row r="1" spans="1:16" ht="13.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65" t="s">
        <v>0</v>
      </c>
      <c r="B3" s="5"/>
      <c r="C3" s="6"/>
      <c r="D3" s="67"/>
      <c r="E3" s="67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16" ht="13.5" thickBot="1">
      <c r="A4" s="66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7"/>
      <c r="B5" s="61" t="s">
        <v>1</v>
      </c>
      <c r="C5" s="62"/>
      <c r="D5" s="63"/>
      <c r="E5" s="61" t="s">
        <v>2</v>
      </c>
      <c r="F5" s="62"/>
      <c r="G5" s="63"/>
      <c r="H5" s="61" t="s">
        <v>3</v>
      </c>
      <c r="I5" s="62"/>
      <c r="J5" s="63"/>
      <c r="K5" s="61" t="s">
        <v>4</v>
      </c>
      <c r="L5" s="62"/>
      <c r="M5" s="64"/>
      <c r="N5" s="61" t="s">
        <v>5</v>
      </c>
      <c r="O5" s="62"/>
      <c r="P5" s="63"/>
    </row>
    <row r="6" spans="1:16" ht="13.5" thickBot="1">
      <c r="A6" s="8"/>
      <c r="B6" s="9" t="s">
        <v>6</v>
      </c>
      <c r="C6" s="10" t="s">
        <v>7</v>
      </c>
      <c r="D6" s="11" t="s">
        <v>8</v>
      </c>
      <c r="E6" s="9" t="s">
        <v>6</v>
      </c>
      <c r="F6" s="10" t="s">
        <v>7</v>
      </c>
      <c r="G6" s="11" t="s">
        <v>8</v>
      </c>
      <c r="H6" s="9" t="s">
        <v>6</v>
      </c>
      <c r="I6" s="10" t="s">
        <v>7</v>
      </c>
      <c r="J6" s="11" t="s">
        <v>8</v>
      </c>
      <c r="K6" s="9" t="s">
        <v>6</v>
      </c>
      <c r="L6" s="10" t="s">
        <v>7</v>
      </c>
      <c r="M6" s="12" t="s">
        <v>8</v>
      </c>
      <c r="N6" s="9" t="s">
        <v>6</v>
      </c>
      <c r="O6" s="10" t="s">
        <v>7</v>
      </c>
      <c r="P6" s="11" t="s">
        <v>8</v>
      </c>
    </row>
    <row r="7" spans="1:16" ht="12.75">
      <c r="A7" s="13" t="s">
        <v>9</v>
      </c>
      <c r="B7" s="14">
        <v>7803</v>
      </c>
      <c r="C7" s="14">
        <f aca="true" t="shared" si="0" ref="C7:J7">C8+C11+C13</f>
        <v>0</v>
      </c>
      <c r="D7" s="14">
        <f t="shared" si="0"/>
        <v>7803</v>
      </c>
      <c r="E7" s="14">
        <f t="shared" si="0"/>
        <v>880</v>
      </c>
      <c r="F7" s="14">
        <f t="shared" si="0"/>
        <v>0</v>
      </c>
      <c r="G7" s="14">
        <f t="shared" si="0"/>
        <v>880</v>
      </c>
      <c r="H7" s="14">
        <f t="shared" si="0"/>
        <v>8683</v>
      </c>
      <c r="I7" s="14">
        <f t="shared" si="0"/>
        <v>0</v>
      </c>
      <c r="J7" s="14">
        <f t="shared" si="0"/>
        <v>8683</v>
      </c>
      <c r="K7" s="14">
        <v>7803</v>
      </c>
      <c r="L7" s="14">
        <f>L8+L11+L13</f>
        <v>0</v>
      </c>
      <c r="M7" s="14">
        <v>7803</v>
      </c>
      <c r="N7" s="15">
        <f>N8+N11+N13</f>
        <v>0</v>
      </c>
      <c r="O7" s="14">
        <f>O8+O11+O13</f>
        <v>0</v>
      </c>
      <c r="P7" s="53">
        <f>P8+P11+P13</f>
        <v>0</v>
      </c>
    </row>
    <row r="8" spans="1:16" ht="12.75">
      <c r="A8" s="16" t="s">
        <v>16</v>
      </c>
      <c r="B8" s="17">
        <v>7803</v>
      </c>
      <c r="C8" s="17"/>
      <c r="D8" s="17">
        <f aca="true" t="shared" si="1" ref="D8:D16">B8-C8</f>
        <v>7803</v>
      </c>
      <c r="E8" s="18">
        <v>880</v>
      </c>
      <c r="F8" s="19"/>
      <c r="G8" s="17">
        <f>E8-F8</f>
        <v>880</v>
      </c>
      <c r="H8" s="17">
        <f>B8+E8</f>
        <v>8683</v>
      </c>
      <c r="I8" s="17">
        <f>C8+F8</f>
        <v>0</v>
      </c>
      <c r="J8" s="17">
        <f>H8-I8</f>
        <v>8683</v>
      </c>
      <c r="K8" s="17">
        <v>7803</v>
      </c>
      <c r="L8" s="17">
        <f>I8-O8</f>
        <v>0</v>
      </c>
      <c r="M8" s="17">
        <v>7803</v>
      </c>
      <c r="N8" s="20"/>
      <c r="O8" s="19"/>
      <c r="P8" s="21">
        <f>N8-O8</f>
        <v>0</v>
      </c>
    </row>
    <row r="9" spans="1:16" ht="12.75">
      <c r="A9" s="22" t="s">
        <v>17</v>
      </c>
      <c r="B9" s="17">
        <v>7803</v>
      </c>
      <c r="C9" s="17"/>
      <c r="D9" s="17">
        <f t="shared" si="1"/>
        <v>7803</v>
      </c>
      <c r="E9" s="23">
        <v>880</v>
      </c>
      <c r="F9" s="24"/>
      <c r="G9" s="17">
        <f aca="true" t="shared" si="2" ref="G9:G14">E9-F9</f>
        <v>880</v>
      </c>
      <c r="H9" s="17">
        <f aca="true" t="shared" si="3" ref="H9:I14">B9+E9</f>
        <v>8683</v>
      </c>
      <c r="I9" s="17">
        <f t="shared" si="3"/>
        <v>0</v>
      </c>
      <c r="J9" s="17">
        <f aca="true" t="shared" si="4" ref="J9:J14">H9-I9</f>
        <v>8683</v>
      </c>
      <c r="K9" s="17">
        <v>7803</v>
      </c>
      <c r="L9" s="17">
        <f aca="true" t="shared" si="5" ref="K9:M16">I9-O9</f>
        <v>0</v>
      </c>
      <c r="M9" s="17">
        <v>7803</v>
      </c>
      <c r="N9" s="20"/>
      <c r="O9" s="24"/>
      <c r="P9" s="21">
        <f aca="true" t="shared" si="6" ref="P9:P14">N9-O9</f>
        <v>0</v>
      </c>
    </row>
    <row r="10" spans="1:16" ht="12.75">
      <c r="A10" s="22"/>
      <c r="B10" s="17"/>
      <c r="C10" s="17"/>
      <c r="D10" s="17">
        <f t="shared" si="1"/>
        <v>0</v>
      </c>
      <c r="E10" s="23"/>
      <c r="F10" s="24"/>
      <c r="G10" s="17">
        <f t="shared" si="2"/>
        <v>0</v>
      </c>
      <c r="H10" s="17">
        <f t="shared" si="3"/>
        <v>0</v>
      </c>
      <c r="I10" s="17">
        <f t="shared" si="3"/>
        <v>0</v>
      </c>
      <c r="J10" s="17">
        <f t="shared" si="4"/>
        <v>0</v>
      </c>
      <c r="K10" s="17">
        <f t="shared" si="5"/>
        <v>0</v>
      </c>
      <c r="L10" s="17">
        <f t="shared" si="5"/>
        <v>0</v>
      </c>
      <c r="M10" s="17">
        <f t="shared" si="5"/>
        <v>0</v>
      </c>
      <c r="N10" s="20"/>
      <c r="O10" s="24"/>
      <c r="P10" s="21">
        <f t="shared" si="6"/>
        <v>0</v>
      </c>
    </row>
    <row r="11" spans="1:16" ht="12.75">
      <c r="A11" s="16"/>
      <c r="B11" s="17"/>
      <c r="C11" s="17"/>
      <c r="D11" s="17">
        <f t="shared" si="1"/>
        <v>0</v>
      </c>
      <c r="E11" s="23"/>
      <c r="F11" s="24"/>
      <c r="G11" s="17">
        <f t="shared" si="2"/>
        <v>0</v>
      </c>
      <c r="H11" s="17">
        <f t="shared" si="3"/>
        <v>0</v>
      </c>
      <c r="I11" s="17">
        <f t="shared" si="3"/>
        <v>0</v>
      </c>
      <c r="J11" s="17">
        <f t="shared" si="4"/>
        <v>0</v>
      </c>
      <c r="K11" s="17">
        <f t="shared" si="5"/>
        <v>0</v>
      </c>
      <c r="L11" s="17">
        <f t="shared" si="5"/>
        <v>0</v>
      </c>
      <c r="M11" s="17">
        <f t="shared" si="5"/>
        <v>0</v>
      </c>
      <c r="N11" s="20"/>
      <c r="O11" s="24"/>
      <c r="P11" s="21">
        <f t="shared" si="6"/>
        <v>0</v>
      </c>
    </row>
    <row r="12" spans="1:16" ht="12.75">
      <c r="A12" s="22"/>
      <c r="B12" s="17"/>
      <c r="C12" s="17"/>
      <c r="D12" s="17">
        <f t="shared" si="1"/>
        <v>0</v>
      </c>
      <c r="E12" s="23"/>
      <c r="F12" s="24"/>
      <c r="G12" s="17">
        <f t="shared" si="2"/>
        <v>0</v>
      </c>
      <c r="H12" s="17">
        <f t="shared" si="3"/>
        <v>0</v>
      </c>
      <c r="I12" s="17">
        <f t="shared" si="3"/>
        <v>0</v>
      </c>
      <c r="J12" s="17">
        <f t="shared" si="4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20"/>
      <c r="O12" s="24"/>
      <c r="P12" s="21">
        <f t="shared" si="6"/>
        <v>0</v>
      </c>
    </row>
    <row r="13" spans="1:16" ht="12.75">
      <c r="A13" s="16"/>
      <c r="B13" s="17"/>
      <c r="C13" s="17"/>
      <c r="D13" s="17">
        <f t="shared" si="1"/>
        <v>0</v>
      </c>
      <c r="E13" s="23"/>
      <c r="F13" s="24"/>
      <c r="G13" s="17">
        <f t="shared" si="2"/>
        <v>0</v>
      </c>
      <c r="H13" s="17">
        <f t="shared" si="3"/>
        <v>0</v>
      </c>
      <c r="I13" s="17">
        <f t="shared" si="3"/>
        <v>0</v>
      </c>
      <c r="J13" s="17">
        <f t="shared" si="4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20"/>
      <c r="O13" s="24"/>
      <c r="P13" s="21">
        <f t="shared" si="6"/>
        <v>0</v>
      </c>
    </row>
    <row r="14" spans="1:16" ht="12.75">
      <c r="A14" s="22"/>
      <c r="B14" s="17"/>
      <c r="C14" s="17"/>
      <c r="D14" s="17">
        <f t="shared" si="1"/>
        <v>0</v>
      </c>
      <c r="E14" s="23"/>
      <c r="F14" s="24"/>
      <c r="G14" s="17">
        <f t="shared" si="2"/>
        <v>0</v>
      </c>
      <c r="H14" s="17">
        <f t="shared" si="3"/>
        <v>0</v>
      </c>
      <c r="I14" s="17">
        <f t="shared" si="3"/>
        <v>0</v>
      </c>
      <c r="J14" s="17">
        <f t="shared" si="4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20"/>
      <c r="O14" s="24"/>
      <c r="P14" s="21">
        <f t="shared" si="6"/>
        <v>0</v>
      </c>
    </row>
    <row r="15" spans="1:16" ht="12.75">
      <c r="A15" s="22"/>
      <c r="B15" s="17"/>
      <c r="C15" s="17"/>
      <c r="D15" s="17">
        <f t="shared" si="1"/>
        <v>0</v>
      </c>
      <c r="E15" s="23"/>
      <c r="F15" s="24"/>
      <c r="G15" s="17">
        <f>E15-F15</f>
        <v>0</v>
      </c>
      <c r="H15" s="17">
        <f>B15+E15</f>
        <v>0</v>
      </c>
      <c r="I15" s="17">
        <f>C15+F15</f>
        <v>0</v>
      </c>
      <c r="J15" s="17">
        <f>H15-I15</f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20"/>
      <c r="O15" s="24"/>
      <c r="P15" s="21">
        <f>N15-O15</f>
        <v>0</v>
      </c>
    </row>
    <row r="16" spans="1:16" ht="12.75">
      <c r="A16" s="22"/>
      <c r="B16" s="17"/>
      <c r="C16" s="17"/>
      <c r="D16" s="17">
        <f t="shared" si="1"/>
        <v>0</v>
      </c>
      <c r="E16" s="23"/>
      <c r="F16" s="24"/>
      <c r="G16" s="17">
        <f>E16-F16</f>
        <v>0</v>
      </c>
      <c r="H16" s="17">
        <f>B16+E16</f>
        <v>0</v>
      </c>
      <c r="I16" s="17">
        <f>C16+F16</f>
        <v>0</v>
      </c>
      <c r="J16" s="17">
        <f>H16-I16</f>
        <v>0</v>
      </c>
      <c r="K16" s="17">
        <f t="shared" si="5"/>
        <v>0</v>
      </c>
      <c r="L16" s="17">
        <f t="shared" si="5"/>
        <v>0</v>
      </c>
      <c r="M16" s="17">
        <f t="shared" si="5"/>
        <v>0</v>
      </c>
      <c r="N16" s="20"/>
      <c r="O16" s="24"/>
      <c r="P16" s="21">
        <f>N16-O16</f>
        <v>0</v>
      </c>
    </row>
    <row r="17" spans="1:16" ht="12.75">
      <c r="A17" s="25" t="s">
        <v>10</v>
      </c>
      <c r="B17" s="26">
        <f aca="true" t="shared" si="7" ref="B17:P17">B18+B22</f>
        <v>0</v>
      </c>
      <c r="C17" s="26">
        <f t="shared" si="7"/>
        <v>0</v>
      </c>
      <c r="D17" s="26">
        <f t="shared" si="7"/>
        <v>0</v>
      </c>
      <c r="E17" s="26">
        <f t="shared" si="7"/>
        <v>0</v>
      </c>
      <c r="F17" s="26">
        <f t="shared" si="7"/>
        <v>0</v>
      </c>
      <c r="G17" s="26">
        <f t="shared" si="7"/>
        <v>0</v>
      </c>
      <c r="H17" s="26">
        <f t="shared" si="7"/>
        <v>0</v>
      </c>
      <c r="I17" s="26">
        <f t="shared" si="7"/>
        <v>0</v>
      </c>
      <c r="J17" s="26">
        <f t="shared" si="7"/>
        <v>0</v>
      </c>
      <c r="K17" s="26">
        <f t="shared" si="7"/>
        <v>0</v>
      </c>
      <c r="L17" s="26">
        <f t="shared" si="7"/>
        <v>0</v>
      </c>
      <c r="M17" s="26">
        <f t="shared" si="7"/>
        <v>0</v>
      </c>
      <c r="N17" s="27">
        <f t="shared" si="7"/>
        <v>0</v>
      </c>
      <c r="O17" s="26">
        <f t="shared" si="7"/>
        <v>0</v>
      </c>
      <c r="P17" s="30">
        <f t="shared" si="7"/>
        <v>0</v>
      </c>
    </row>
    <row r="18" spans="1:16" ht="12.75">
      <c r="A18" s="16"/>
      <c r="B18" s="28"/>
      <c r="C18" s="17"/>
      <c r="D18" s="17">
        <f aca="true" t="shared" si="8" ref="D18:D23">B18-C18</f>
        <v>0</v>
      </c>
      <c r="E18" s="18"/>
      <c r="F18" s="19"/>
      <c r="G18" s="17">
        <f aca="true" t="shared" si="9" ref="G18:G23">E18-F18</f>
        <v>0</v>
      </c>
      <c r="H18" s="17">
        <f>B18+E18</f>
        <v>0</v>
      </c>
      <c r="I18" s="17">
        <f>C18+F18</f>
        <v>0</v>
      </c>
      <c r="J18" s="17">
        <f aca="true" t="shared" si="10" ref="J18:J23">H18-I18</f>
        <v>0</v>
      </c>
      <c r="K18" s="17">
        <f aca="true" t="shared" si="11" ref="K18:M23">H18-N18</f>
        <v>0</v>
      </c>
      <c r="L18" s="17">
        <f t="shared" si="11"/>
        <v>0</v>
      </c>
      <c r="M18" s="17">
        <f t="shared" si="11"/>
        <v>0</v>
      </c>
      <c r="N18" s="29"/>
      <c r="O18" s="19"/>
      <c r="P18" s="21">
        <f aca="true" t="shared" si="12" ref="P18:P23">N18-O18</f>
        <v>0</v>
      </c>
    </row>
    <row r="19" spans="1:16" ht="12.75">
      <c r="A19" s="22"/>
      <c r="B19" s="28"/>
      <c r="C19" s="17"/>
      <c r="D19" s="17">
        <f t="shared" si="8"/>
        <v>0</v>
      </c>
      <c r="E19" s="23"/>
      <c r="F19" s="24"/>
      <c r="G19" s="17">
        <f t="shared" si="9"/>
        <v>0</v>
      </c>
      <c r="H19" s="17">
        <f aca="true" t="shared" si="13" ref="H19:I23">B19+E19</f>
        <v>0</v>
      </c>
      <c r="I19" s="17">
        <f t="shared" si="13"/>
        <v>0</v>
      </c>
      <c r="J19" s="17">
        <f t="shared" si="10"/>
        <v>0</v>
      </c>
      <c r="K19" s="17">
        <f t="shared" si="11"/>
        <v>0</v>
      </c>
      <c r="L19" s="17">
        <f t="shared" si="11"/>
        <v>0</v>
      </c>
      <c r="M19" s="17">
        <f t="shared" si="11"/>
        <v>0</v>
      </c>
      <c r="N19" s="20"/>
      <c r="O19" s="24"/>
      <c r="P19" s="21">
        <f t="shared" si="12"/>
        <v>0</v>
      </c>
    </row>
    <row r="20" spans="1:16" ht="12.75">
      <c r="A20" s="22"/>
      <c r="B20" s="28"/>
      <c r="C20" s="17"/>
      <c r="D20" s="17">
        <f t="shared" si="8"/>
        <v>0</v>
      </c>
      <c r="E20" s="23"/>
      <c r="F20" s="24"/>
      <c r="G20" s="17">
        <f t="shared" si="9"/>
        <v>0</v>
      </c>
      <c r="H20" s="17">
        <f t="shared" si="13"/>
        <v>0</v>
      </c>
      <c r="I20" s="17">
        <f t="shared" si="13"/>
        <v>0</v>
      </c>
      <c r="J20" s="17">
        <f t="shared" si="10"/>
        <v>0</v>
      </c>
      <c r="K20" s="17">
        <f t="shared" si="11"/>
        <v>0</v>
      </c>
      <c r="L20" s="17">
        <f t="shared" si="11"/>
        <v>0</v>
      </c>
      <c r="M20" s="17">
        <f t="shared" si="11"/>
        <v>0</v>
      </c>
      <c r="N20" s="20"/>
      <c r="O20" s="24"/>
      <c r="P20" s="21">
        <f t="shared" si="12"/>
        <v>0</v>
      </c>
    </row>
    <row r="21" spans="1:16" ht="12.75">
      <c r="A21" s="22"/>
      <c r="B21" s="28"/>
      <c r="C21" s="17"/>
      <c r="D21" s="17">
        <f t="shared" si="8"/>
        <v>0</v>
      </c>
      <c r="E21" s="23"/>
      <c r="F21" s="24"/>
      <c r="G21" s="17">
        <f t="shared" si="9"/>
        <v>0</v>
      </c>
      <c r="H21" s="17">
        <f t="shared" si="13"/>
        <v>0</v>
      </c>
      <c r="I21" s="17">
        <f t="shared" si="13"/>
        <v>0</v>
      </c>
      <c r="J21" s="17">
        <f t="shared" si="10"/>
        <v>0</v>
      </c>
      <c r="K21" s="17">
        <f t="shared" si="11"/>
        <v>0</v>
      </c>
      <c r="L21" s="17">
        <f t="shared" si="11"/>
        <v>0</v>
      </c>
      <c r="M21" s="17">
        <f t="shared" si="11"/>
        <v>0</v>
      </c>
      <c r="N21" s="20"/>
      <c r="O21" s="24"/>
      <c r="P21" s="21">
        <f t="shared" si="12"/>
        <v>0</v>
      </c>
    </row>
    <row r="22" spans="1:16" ht="12.75">
      <c r="A22" s="16"/>
      <c r="B22" s="28"/>
      <c r="C22" s="17"/>
      <c r="D22" s="17">
        <f t="shared" si="8"/>
        <v>0</v>
      </c>
      <c r="E22" s="23"/>
      <c r="F22" s="24"/>
      <c r="G22" s="17">
        <f t="shared" si="9"/>
        <v>0</v>
      </c>
      <c r="H22" s="17">
        <f t="shared" si="13"/>
        <v>0</v>
      </c>
      <c r="I22" s="17">
        <f t="shared" si="13"/>
        <v>0</v>
      </c>
      <c r="J22" s="17">
        <f t="shared" si="10"/>
        <v>0</v>
      </c>
      <c r="K22" s="17">
        <f t="shared" si="11"/>
        <v>0</v>
      </c>
      <c r="L22" s="17">
        <f t="shared" si="11"/>
        <v>0</v>
      </c>
      <c r="M22" s="17">
        <f t="shared" si="11"/>
        <v>0</v>
      </c>
      <c r="N22" s="20"/>
      <c r="O22" s="24"/>
      <c r="P22" s="21">
        <f t="shared" si="12"/>
        <v>0</v>
      </c>
    </row>
    <row r="23" spans="1:16" ht="12.75">
      <c r="A23" s="22"/>
      <c r="B23" s="28"/>
      <c r="C23" s="17"/>
      <c r="D23" s="17">
        <f t="shared" si="8"/>
        <v>0</v>
      </c>
      <c r="E23" s="23"/>
      <c r="F23" s="24"/>
      <c r="G23" s="17">
        <f t="shared" si="9"/>
        <v>0</v>
      </c>
      <c r="H23" s="17">
        <f t="shared" si="13"/>
        <v>0</v>
      </c>
      <c r="I23" s="17">
        <f t="shared" si="13"/>
        <v>0</v>
      </c>
      <c r="J23" s="17">
        <f t="shared" si="10"/>
        <v>0</v>
      </c>
      <c r="K23" s="17">
        <f t="shared" si="11"/>
        <v>0</v>
      </c>
      <c r="L23" s="17">
        <f t="shared" si="11"/>
        <v>0</v>
      </c>
      <c r="M23" s="17">
        <f t="shared" si="11"/>
        <v>0</v>
      </c>
      <c r="N23" s="20"/>
      <c r="O23" s="24"/>
      <c r="P23" s="21">
        <f t="shared" si="12"/>
        <v>0</v>
      </c>
    </row>
    <row r="24" spans="1:16" ht="12.75">
      <c r="A24" s="25" t="s">
        <v>11</v>
      </c>
      <c r="B24" s="26">
        <f>B25+B27</f>
        <v>0</v>
      </c>
      <c r="C24" s="26">
        <f aca="true" t="shared" si="14" ref="C24:P24">C25+C27</f>
        <v>0</v>
      </c>
      <c r="D24" s="26">
        <f t="shared" si="14"/>
        <v>0</v>
      </c>
      <c r="E24" s="26">
        <f t="shared" si="14"/>
        <v>0</v>
      </c>
      <c r="F24" s="26">
        <f t="shared" si="14"/>
        <v>0</v>
      </c>
      <c r="G24" s="26">
        <f t="shared" si="14"/>
        <v>0</v>
      </c>
      <c r="H24" s="26">
        <f t="shared" si="14"/>
        <v>0</v>
      </c>
      <c r="I24" s="26">
        <f t="shared" si="14"/>
        <v>0</v>
      </c>
      <c r="J24" s="26">
        <f t="shared" si="14"/>
        <v>0</v>
      </c>
      <c r="K24" s="26">
        <f t="shared" si="14"/>
        <v>0</v>
      </c>
      <c r="L24" s="26">
        <f t="shared" si="14"/>
        <v>0</v>
      </c>
      <c r="M24" s="26">
        <f t="shared" si="14"/>
        <v>0</v>
      </c>
      <c r="N24" s="27">
        <f t="shared" si="14"/>
        <v>0</v>
      </c>
      <c r="O24" s="26">
        <f t="shared" si="14"/>
        <v>0</v>
      </c>
      <c r="P24" s="30">
        <f t="shared" si="14"/>
        <v>0</v>
      </c>
    </row>
    <row r="25" spans="1:16" ht="12.75">
      <c r="A25" s="16"/>
      <c r="B25" s="28"/>
      <c r="C25" s="17"/>
      <c r="D25" s="17">
        <f>B25-C25</f>
        <v>0</v>
      </c>
      <c r="E25" s="18"/>
      <c r="F25" s="19"/>
      <c r="G25" s="17">
        <f>E25-F25</f>
        <v>0</v>
      </c>
      <c r="H25" s="17">
        <f aca="true" t="shared" si="15" ref="H25:I28">B25+E25</f>
        <v>0</v>
      </c>
      <c r="I25" s="17">
        <f t="shared" si="15"/>
        <v>0</v>
      </c>
      <c r="J25" s="17">
        <f>H25-I25</f>
        <v>0</v>
      </c>
      <c r="K25" s="17">
        <f aca="true" t="shared" si="16" ref="K25:M28">H25-N25</f>
        <v>0</v>
      </c>
      <c r="L25" s="17">
        <f t="shared" si="16"/>
        <v>0</v>
      </c>
      <c r="M25" s="17">
        <f t="shared" si="16"/>
        <v>0</v>
      </c>
      <c r="N25" s="20"/>
      <c r="O25" s="19"/>
      <c r="P25" s="21">
        <f>N25-O25</f>
        <v>0</v>
      </c>
    </row>
    <row r="26" spans="1:16" ht="12.75">
      <c r="A26" s="22"/>
      <c r="B26" s="28"/>
      <c r="C26" s="17"/>
      <c r="D26" s="17">
        <f>B26-C26</f>
        <v>0</v>
      </c>
      <c r="E26" s="23"/>
      <c r="F26" s="24"/>
      <c r="G26" s="17">
        <f>E26-F26</f>
        <v>0</v>
      </c>
      <c r="H26" s="17">
        <f t="shared" si="15"/>
        <v>0</v>
      </c>
      <c r="I26" s="17">
        <f t="shared" si="15"/>
        <v>0</v>
      </c>
      <c r="J26" s="17">
        <f>H26-I26</f>
        <v>0</v>
      </c>
      <c r="K26" s="17">
        <f t="shared" si="16"/>
        <v>0</v>
      </c>
      <c r="L26" s="17">
        <f t="shared" si="16"/>
        <v>0</v>
      </c>
      <c r="M26" s="17">
        <f t="shared" si="16"/>
        <v>0</v>
      </c>
      <c r="N26" s="20"/>
      <c r="O26" s="24"/>
      <c r="P26" s="21">
        <f>N26-O26</f>
        <v>0</v>
      </c>
    </row>
    <row r="27" spans="1:16" ht="12.75">
      <c r="A27" s="16"/>
      <c r="B27" s="28"/>
      <c r="C27" s="17"/>
      <c r="D27" s="17">
        <f>B27-C27</f>
        <v>0</v>
      </c>
      <c r="E27" s="23"/>
      <c r="F27" s="24"/>
      <c r="G27" s="17">
        <f>E27-F27</f>
        <v>0</v>
      </c>
      <c r="H27" s="17">
        <f t="shared" si="15"/>
        <v>0</v>
      </c>
      <c r="I27" s="17">
        <f t="shared" si="15"/>
        <v>0</v>
      </c>
      <c r="J27" s="17">
        <f>H27-I27</f>
        <v>0</v>
      </c>
      <c r="K27" s="17">
        <f t="shared" si="16"/>
        <v>0</v>
      </c>
      <c r="L27" s="17">
        <f t="shared" si="16"/>
        <v>0</v>
      </c>
      <c r="M27" s="17">
        <f t="shared" si="16"/>
        <v>0</v>
      </c>
      <c r="N27" s="20"/>
      <c r="O27" s="31"/>
      <c r="P27" s="32">
        <f>N27-O27</f>
        <v>0</v>
      </c>
    </row>
    <row r="28" spans="1:16" ht="12.75">
      <c r="A28" s="22"/>
      <c r="B28" s="28"/>
      <c r="C28" s="17"/>
      <c r="D28" s="17">
        <f>B28-C28</f>
        <v>0</v>
      </c>
      <c r="E28" s="54"/>
      <c r="F28" s="55"/>
      <c r="G28" s="17">
        <f>E28-F28</f>
        <v>0</v>
      </c>
      <c r="H28" s="17">
        <f t="shared" si="15"/>
        <v>0</v>
      </c>
      <c r="I28" s="17">
        <f t="shared" si="15"/>
        <v>0</v>
      </c>
      <c r="J28" s="17">
        <f>H28-I28</f>
        <v>0</v>
      </c>
      <c r="K28" s="17">
        <f t="shared" si="16"/>
        <v>0</v>
      </c>
      <c r="L28" s="17">
        <f t="shared" si="16"/>
        <v>0</v>
      </c>
      <c r="M28" s="17">
        <f t="shared" si="16"/>
        <v>0</v>
      </c>
      <c r="N28" s="20"/>
      <c r="O28" s="55"/>
      <c r="P28" s="21">
        <f>N28-O28</f>
        <v>0</v>
      </c>
    </row>
    <row r="29" spans="1:16" ht="12.75">
      <c r="A29" s="25" t="s">
        <v>12</v>
      </c>
      <c r="B29" s="26">
        <f>B30</f>
        <v>0</v>
      </c>
      <c r="C29" s="33">
        <f>C30</f>
        <v>0</v>
      </c>
      <c r="D29" s="33">
        <f aca="true" t="shared" si="17" ref="D29:P29">D30</f>
        <v>0</v>
      </c>
      <c r="E29" s="34">
        <f t="shared" si="17"/>
        <v>0</v>
      </c>
      <c r="F29" s="34">
        <f t="shared" si="17"/>
        <v>0</v>
      </c>
      <c r="G29" s="33">
        <f t="shared" si="17"/>
        <v>0</v>
      </c>
      <c r="H29" s="33">
        <f t="shared" si="17"/>
        <v>0</v>
      </c>
      <c r="I29" s="33">
        <f t="shared" si="17"/>
        <v>0</v>
      </c>
      <c r="J29" s="33">
        <f t="shared" si="17"/>
        <v>0</v>
      </c>
      <c r="K29" s="33">
        <f t="shared" si="17"/>
        <v>0</v>
      </c>
      <c r="L29" s="33">
        <f t="shared" si="17"/>
        <v>0</v>
      </c>
      <c r="M29" s="33">
        <f t="shared" si="17"/>
        <v>0</v>
      </c>
      <c r="N29" s="35">
        <f t="shared" si="17"/>
        <v>0</v>
      </c>
      <c r="O29" s="33">
        <f t="shared" si="17"/>
        <v>0</v>
      </c>
      <c r="P29" s="36">
        <f t="shared" si="17"/>
        <v>0</v>
      </c>
    </row>
    <row r="30" spans="1:16" ht="12.75">
      <c r="A30" s="37"/>
      <c r="B30" s="38"/>
      <c r="C30" s="39"/>
      <c r="D30" s="39">
        <f>B30-C30</f>
        <v>0</v>
      </c>
      <c r="E30" s="18"/>
      <c r="F30" s="19"/>
      <c r="G30" s="39">
        <f>E30-F30</f>
        <v>0</v>
      </c>
      <c r="H30" s="39">
        <f>B30+E30</f>
        <v>0</v>
      </c>
      <c r="I30" s="39">
        <f>C30+F30</f>
        <v>0</v>
      </c>
      <c r="J30" s="39">
        <f>H30-I30</f>
        <v>0</v>
      </c>
      <c r="K30" s="39">
        <f aca="true" t="shared" si="18" ref="K30:M31">H30-N30</f>
        <v>0</v>
      </c>
      <c r="L30" s="39">
        <f t="shared" si="18"/>
        <v>0</v>
      </c>
      <c r="M30" s="39">
        <f t="shared" si="18"/>
        <v>0</v>
      </c>
      <c r="N30" s="29"/>
      <c r="O30" s="19"/>
      <c r="P30" s="40">
        <f>N30-O30</f>
        <v>0</v>
      </c>
    </row>
    <row r="31" spans="1:16" ht="12.75">
      <c r="A31" s="41"/>
      <c r="B31" s="56"/>
      <c r="C31" s="57"/>
      <c r="D31" s="57">
        <f>B31-C31</f>
        <v>0</v>
      </c>
      <c r="E31" s="54"/>
      <c r="F31" s="55"/>
      <c r="G31" s="57">
        <f>E31-F31</f>
        <v>0</v>
      </c>
      <c r="H31" s="17">
        <f>B31+E31</f>
        <v>0</v>
      </c>
      <c r="I31" s="17">
        <f>C31+F31</f>
        <v>0</v>
      </c>
      <c r="J31" s="17">
        <f>H31-I31</f>
        <v>0</v>
      </c>
      <c r="K31" s="17">
        <f t="shared" si="18"/>
        <v>0</v>
      </c>
      <c r="L31" s="17">
        <f t="shared" si="18"/>
        <v>0</v>
      </c>
      <c r="M31" s="58">
        <f t="shared" si="18"/>
        <v>0</v>
      </c>
      <c r="N31" s="59"/>
      <c r="O31" s="55"/>
      <c r="P31" s="60">
        <f>N31-O31</f>
        <v>0</v>
      </c>
    </row>
    <row r="32" spans="1:16" ht="12.75">
      <c r="A32" s="25" t="s">
        <v>13</v>
      </c>
      <c r="B32" s="33">
        <f aca="true" t="shared" si="19" ref="B32:N32">B33</f>
        <v>0</v>
      </c>
      <c r="C32" s="33">
        <f t="shared" si="19"/>
        <v>0</v>
      </c>
      <c r="D32" s="33">
        <f t="shared" si="19"/>
        <v>0</v>
      </c>
      <c r="E32" s="33">
        <f t="shared" si="19"/>
        <v>0</v>
      </c>
      <c r="F32" s="33">
        <f t="shared" si="19"/>
        <v>0</v>
      </c>
      <c r="G32" s="33">
        <f t="shared" si="19"/>
        <v>0</v>
      </c>
      <c r="H32" s="33">
        <f t="shared" si="19"/>
        <v>0</v>
      </c>
      <c r="I32" s="33">
        <f t="shared" si="19"/>
        <v>0</v>
      </c>
      <c r="J32" s="33">
        <f t="shared" si="19"/>
        <v>0</v>
      </c>
      <c r="K32" s="33">
        <f t="shared" si="19"/>
        <v>0</v>
      </c>
      <c r="L32" s="33">
        <v>-213</v>
      </c>
      <c r="M32" s="33">
        <v>213</v>
      </c>
      <c r="N32" s="35">
        <f t="shared" si="19"/>
        <v>0</v>
      </c>
      <c r="O32" s="33">
        <v>213</v>
      </c>
      <c r="P32" s="36">
        <v>-213</v>
      </c>
    </row>
    <row r="33" spans="1:16" ht="12.75">
      <c r="A33" s="16" t="s">
        <v>13</v>
      </c>
      <c r="B33" s="17"/>
      <c r="C33" s="17"/>
      <c r="D33" s="17">
        <f>B33-C33</f>
        <v>0</v>
      </c>
      <c r="E33" s="42"/>
      <c r="F33" s="43"/>
      <c r="G33" s="17">
        <f>E33-F33</f>
        <v>0</v>
      </c>
      <c r="H33" s="17">
        <f>B33+E33</f>
        <v>0</v>
      </c>
      <c r="I33" s="17">
        <f>C33+F33</f>
        <v>0</v>
      </c>
      <c r="J33" s="17">
        <f>H33-I33</f>
        <v>0</v>
      </c>
      <c r="K33" s="17">
        <f>H33-N33</f>
        <v>0</v>
      </c>
      <c r="L33" s="17">
        <v>-213</v>
      </c>
      <c r="M33" s="17">
        <v>213</v>
      </c>
      <c r="N33" s="44"/>
      <c r="O33" s="43">
        <v>213</v>
      </c>
      <c r="P33" s="21">
        <v>-213</v>
      </c>
    </row>
    <row r="34" spans="1:16" ht="13.5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45"/>
      <c r="O34" s="17"/>
      <c r="P34" s="21"/>
    </row>
    <row r="35" spans="1:16" ht="13.5" thickBot="1">
      <c r="A35" s="46" t="s">
        <v>14</v>
      </c>
      <c r="B35" s="47">
        <v>7803</v>
      </c>
      <c r="C35" s="47"/>
      <c r="D35" s="47">
        <f>B35-C35</f>
        <v>7803</v>
      </c>
      <c r="E35" s="48"/>
      <c r="F35" s="49"/>
      <c r="G35" s="47">
        <f>E35-F35</f>
        <v>0</v>
      </c>
      <c r="H35" s="47">
        <f>B35+E35</f>
        <v>7803</v>
      </c>
      <c r="I35" s="47">
        <f>C35+F35</f>
        <v>0</v>
      </c>
      <c r="J35" s="47">
        <f>H35-I35</f>
        <v>7803</v>
      </c>
      <c r="K35" s="47">
        <f>H35-N35</f>
        <v>7803</v>
      </c>
      <c r="L35" s="47">
        <f>I35-O35</f>
        <v>0</v>
      </c>
      <c r="M35" s="47">
        <f>J35-P35</f>
        <v>7803</v>
      </c>
      <c r="N35" s="50"/>
      <c r="O35" s="49"/>
      <c r="P35" s="51">
        <f>N35-O35</f>
        <v>0</v>
      </c>
    </row>
    <row r="36" spans="1:16" ht="13.5" thickBot="1">
      <c r="A36" s="8"/>
      <c r="B36" s="52">
        <f aca="true" t="shared" si="20" ref="B36:P36">B35-(B7+B17+B24+B29+B32)</f>
        <v>0</v>
      </c>
      <c r="C36" s="52">
        <f t="shared" si="20"/>
        <v>0</v>
      </c>
      <c r="D36" s="52">
        <f t="shared" si="20"/>
        <v>0</v>
      </c>
      <c r="E36" s="52">
        <f t="shared" si="20"/>
        <v>-880</v>
      </c>
      <c r="F36" s="52">
        <f t="shared" si="20"/>
        <v>0</v>
      </c>
      <c r="G36" s="52">
        <f t="shared" si="20"/>
        <v>-880</v>
      </c>
      <c r="H36" s="52">
        <f t="shared" si="20"/>
        <v>-880</v>
      </c>
      <c r="I36" s="52">
        <f t="shared" si="20"/>
        <v>0</v>
      </c>
      <c r="J36" s="52">
        <f t="shared" si="20"/>
        <v>-880</v>
      </c>
      <c r="K36" s="52">
        <f t="shared" si="20"/>
        <v>0</v>
      </c>
      <c r="L36" s="52">
        <f t="shared" si="20"/>
        <v>213</v>
      </c>
      <c r="M36" s="52">
        <f t="shared" si="20"/>
        <v>-213</v>
      </c>
      <c r="N36" s="52">
        <f t="shared" si="20"/>
        <v>0</v>
      </c>
      <c r="O36" s="52">
        <f t="shared" si="20"/>
        <v>-213</v>
      </c>
      <c r="P36" s="52">
        <f t="shared" si="20"/>
        <v>213</v>
      </c>
    </row>
  </sheetData>
  <mergeCells count="7">
    <mergeCell ref="H5:J5"/>
    <mergeCell ref="K5:M5"/>
    <mergeCell ref="N5:P5"/>
    <mergeCell ref="A3:A4"/>
    <mergeCell ref="D3:E3"/>
    <mergeCell ref="B5:D5"/>
    <mergeCell ref="E5:G5"/>
  </mergeCells>
  <conditionalFormatting sqref="B36:P3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Striegler Mortensen</dc:creator>
  <cp:keywords/>
  <dc:description/>
  <cp:lastModifiedBy>Christian Smidt Pålsson</cp:lastModifiedBy>
  <dcterms:created xsi:type="dcterms:W3CDTF">2007-12-10T15:34:42Z</dcterms:created>
  <dcterms:modified xsi:type="dcterms:W3CDTF">2008-08-27T08:31:27Z</dcterms:modified>
  <cp:category/>
  <cp:version/>
  <cp:contentType/>
  <cp:contentStatus/>
</cp:coreProperties>
</file>