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.sharepoint.com/sites/TrafikTMF/Delte dokumenter/Opdatering SAB - 1 maj 2025/Bilag/Endelige dokumenter/"/>
    </mc:Choice>
  </mc:AlternateContent>
  <xr:revisionPtr revIDLastSave="333" documentId="8_{8B500B14-64ED-44A7-B074-8780119E4120}" xr6:coauthVersionLast="47" xr6:coauthVersionMax="47" xr10:uidLastSave="{C7B0FB96-2513-4EAE-B44F-67B7F1577C8B}"/>
  <bookViews>
    <workbookView xWindow="-120" yWindow="-120" windowWidth="29040" windowHeight="17520" tabRatio="548" activeTab="2" xr2:uid="{00000000-000D-0000-FFFF-FFFF00000000}"/>
  </bookViews>
  <sheets>
    <sheet name="P21 35&quot; Basis 1 - samordnet" sheetId="83" r:id="rId1"/>
    <sheet name="P4 70&quot; Mellemtrafik Samordnet" sheetId="85" r:id="rId2"/>
    <sheet name="P6 60&quot; Lavtrafik Samordnet" sheetId="79" r:id="rId3"/>
    <sheet name="P22 35+&quot; Basis 2" sheetId="84" r:id="rId4"/>
    <sheet name="P8 35-80&quot; Højtrafik" sheetId="77" r:id="rId5"/>
    <sheet name="P9 35-66&quot; Lavtrafik" sheetId="78" r:id="rId6"/>
  </sheets>
  <externalReferences>
    <externalReference r:id="rId7"/>
    <externalReference r:id="rId8"/>
  </externalReferences>
  <definedNames>
    <definedName name="grp">#REF!</definedName>
    <definedName name="mtm">#REF!</definedName>
    <definedName name="slet">[1]Sikkerhedsmatrix!$D$10:$W$29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85" l="1"/>
  <c r="H144" i="85"/>
  <c r="E138" i="85"/>
  <c r="E136" i="85"/>
  <c r="C37" i="85"/>
  <c r="C32" i="85"/>
  <c r="C27" i="85"/>
  <c r="C22" i="85"/>
  <c r="C17" i="85"/>
  <c r="C12" i="85"/>
  <c r="H147" i="78"/>
  <c r="H147" i="77"/>
  <c r="H147" i="84"/>
  <c r="H144" i="84"/>
  <c r="E138" i="84"/>
  <c r="E136" i="84"/>
  <c r="C37" i="84"/>
  <c r="C32" i="84"/>
  <c r="C27" i="84"/>
  <c r="C22" i="84"/>
  <c r="C17" i="84"/>
  <c r="C12" i="84"/>
  <c r="H147" i="83"/>
  <c r="H144" i="83"/>
  <c r="E138" i="83"/>
  <c r="E136" i="83"/>
  <c r="C37" i="83"/>
  <c r="C32" i="83"/>
  <c r="C27" i="83"/>
  <c r="C22" i="83"/>
  <c r="C17" i="83"/>
  <c r="C12" i="83"/>
  <c r="H147" i="79"/>
  <c r="H144" i="79"/>
  <c r="E138" i="79"/>
  <c r="E136" i="79"/>
  <c r="C37" i="79"/>
  <c r="C32" i="79"/>
  <c r="C27" i="79"/>
  <c r="C22" i="79"/>
  <c r="C17" i="79"/>
  <c r="C12" i="79"/>
  <c r="H144" i="78"/>
  <c r="E138" i="78"/>
  <c r="E136" i="78"/>
  <c r="C37" i="78"/>
  <c r="C32" i="78"/>
  <c r="C27" i="78"/>
  <c r="C22" i="78"/>
  <c r="C17" i="78"/>
  <c r="C12" i="78"/>
  <c r="H144" i="77"/>
  <c r="E138" i="77"/>
  <c r="E136" i="77"/>
  <c r="C37" i="77"/>
  <c r="C32" i="77"/>
  <c r="C27" i="77"/>
  <c r="C22" i="77"/>
  <c r="C17" i="77"/>
  <c r="C12" i="77"/>
</calcChain>
</file>

<file path=xl/sharedStrings.xml><?xml version="1.0" encoding="utf-8"?>
<sst xmlns="http://schemas.openxmlformats.org/spreadsheetml/2006/main" count="259" uniqueCount="65">
  <si>
    <t>0</t>
  </si>
  <si>
    <t>10</t>
  </si>
  <si>
    <t>20</t>
  </si>
  <si>
    <t>30</t>
  </si>
  <si>
    <t>40</t>
  </si>
  <si>
    <t>50</t>
  </si>
  <si>
    <t>60</t>
  </si>
  <si>
    <t>Signalgrupper</t>
  </si>
  <si>
    <t>grøntider</t>
  </si>
  <si>
    <t>Nr.:</t>
  </si>
  <si>
    <t>Bet.:</t>
  </si>
  <si>
    <t>min</t>
  </si>
  <si>
    <t>max</t>
  </si>
  <si>
    <t>Rettet</t>
  </si>
  <si>
    <t>Dato/sign.</t>
  </si>
  <si>
    <t>a</t>
  </si>
  <si>
    <t>b</t>
  </si>
  <si>
    <t>c</t>
  </si>
  <si>
    <t>Signaturer</t>
  </si>
  <si>
    <t>Dato:</t>
  </si>
  <si>
    <t>Udført af:</t>
  </si>
  <si>
    <t>Kontrol:</t>
  </si>
  <si>
    <t>Rød</t>
  </si>
  <si>
    <t>Signalgruppeplan</t>
  </si>
  <si>
    <t>Gul</t>
  </si>
  <si>
    <t>Tegning nr.:</t>
  </si>
  <si>
    <t>Blad:</t>
  </si>
  <si>
    <t>Grøn</t>
  </si>
  <si>
    <t>70</t>
  </si>
  <si>
    <t>Anlæg nr. XX.XX</t>
  </si>
  <si>
    <t>...gade/...vej</t>
  </si>
  <si>
    <t>80</t>
  </si>
  <si>
    <t>Forl, A1/A2</t>
  </si>
  <si>
    <t>Forl, B1/bf/bg</t>
  </si>
  <si>
    <t>Højtrafikprogram</t>
  </si>
  <si>
    <t>Omløbstid: 35-80 sek.</t>
  </si>
  <si>
    <t>66</t>
  </si>
  <si>
    <t>Lavtrafikprogram</t>
  </si>
  <si>
    <t>Omløbstid: 35-66 sek.</t>
  </si>
  <si>
    <t>Omløbstid: 60 sek.</t>
  </si>
  <si>
    <t>Brugerparameter</t>
  </si>
  <si>
    <t>Eksempel med samordnet faste omløbstider</t>
  </si>
  <si>
    <t>XX.XX_SGP</t>
  </si>
  <si>
    <t>YYYY-MM-DD</t>
  </si>
  <si>
    <t>XX</t>
  </si>
  <si>
    <t>Side X af X</t>
  </si>
  <si>
    <t>Lavtrafik</t>
  </si>
  <si>
    <t>Teknik- og Miljøforvaltningen - Trafik</t>
  </si>
  <si>
    <t>35</t>
  </si>
  <si>
    <t>Brugerparameter Basisprogram</t>
  </si>
  <si>
    <t>Basisprogram 1</t>
  </si>
  <si>
    <t>Omløbstid: 35 sek.</t>
  </si>
  <si>
    <t>Omløbstid: 35+ sek.</t>
  </si>
  <si>
    <t>Eksempel med variable omløbstider</t>
  </si>
  <si>
    <t>Program 22. Trafikstyret</t>
  </si>
  <si>
    <t>Program 21. Samordnet</t>
  </si>
  <si>
    <t>Basisprogram 2</t>
  </si>
  <si>
    <t>Program 9. Trafikstyret</t>
  </si>
  <si>
    <t>Program 8. Trafikstyret</t>
  </si>
  <si>
    <t>Program 4. Samordnet</t>
  </si>
  <si>
    <t>Mellemtrafik</t>
  </si>
  <si>
    <t>Omløbstid: 70 sek.</t>
  </si>
  <si>
    <t>Program 6. Samordnet</t>
  </si>
  <si>
    <t>Baseret på Basisprogram 1</t>
  </si>
  <si>
    <t>Baseret på Basisprogram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</si>
</sst>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36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8"/>
        <bgColor indexed="43"/>
      </patternFill>
    </fill>
    <fill>
      <patternFill patternType="solid">
        <fgColor theme="0"/>
        <bgColor indexed="64"/>
      </patternFill>
    </fill>
    <fill>
      <patternFill patternType="lightUp">
        <b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4" xfId="0" quotePrefix="1" applyFont="1" applyFill="1" applyBorder="1" applyAlignment="1">
      <alignment horizontal="center"/>
    </xf>
    <xf numFmtId="0" fontId="2" fillId="4" borderId="4" xfId="0" applyFont="1" applyFill="1" applyBorder="1"/>
    <xf numFmtId="0" fontId="1" fillId="4" borderId="4" xfId="0" quotePrefix="1" applyFont="1" applyFill="1" applyBorder="1" applyAlignment="1">
      <alignment horizontal="left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5" fillId="4" borderId="9" xfId="0" applyFont="1" applyFill="1" applyBorder="1"/>
    <xf numFmtId="0" fontId="5" fillId="4" borderId="8" xfId="0" applyFont="1" applyFill="1" applyBorder="1"/>
    <xf numFmtId="0" fontId="5" fillId="4" borderId="10" xfId="0" quotePrefix="1" applyFont="1" applyFill="1" applyBorder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2" fillId="4" borderId="17" xfId="0" applyFont="1" applyFill="1" applyBorder="1"/>
    <xf numFmtId="0" fontId="0" fillId="4" borderId="19" xfId="0" applyFill="1" applyBorder="1" applyAlignment="1">
      <alignment horizontal="center"/>
    </xf>
    <xf numFmtId="0" fontId="0" fillId="4" borderId="19" xfId="0" applyFill="1" applyBorder="1"/>
    <xf numFmtId="0" fontId="0" fillId="4" borderId="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23" xfId="0" applyFont="1" applyFill="1" applyBorder="1"/>
    <xf numFmtId="0" fontId="9" fillId="4" borderId="4" xfId="0" applyFont="1" applyFill="1" applyBorder="1"/>
    <xf numFmtId="0" fontId="8" fillId="4" borderId="24" xfId="0" applyFont="1" applyFill="1" applyBorder="1"/>
    <xf numFmtId="0" fontId="10" fillId="4" borderId="25" xfId="0" applyFont="1" applyFill="1" applyBorder="1"/>
    <xf numFmtId="0" fontId="10" fillId="4" borderId="26" xfId="0" applyFont="1" applyFill="1" applyBorder="1"/>
    <xf numFmtId="49" fontId="1" fillId="4" borderId="1" xfId="0" applyNumberFormat="1" applyFont="1" applyFill="1" applyBorder="1"/>
    <xf numFmtId="49" fontId="11" fillId="4" borderId="17" xfId="0" applyNumberFormat="1" applyFont="1" applyFill="1" applyBorder="1"/>
    <xf numFmtId="0" fontId="2" fillId="4" borderId="18" xfId="0" applyFont="1" applyFill="1" applyBorder="1"/>
    <xf numFmtId="0" fontId="2" fillId="4" borderId="27" xfId="0" applyFont="1" applyFill="1" applyBorder="1"/>
    <xf numFmtId="49" fontId="9" fillId="4" borderId="6" xfId="0" applyNumberFormat="1" applyFont="1" applyFill="1" applyBorder="1"/>
    <xf numFmtId="49" fontId="11" fillId="4" borderId="7" xfId="0" applyNumberFormat="1" applyFont="1" applyFill="1" applyBorder="1"/>
    <xf numFmtId="49" fontId="9" fillId="4" borderId="19" xfId="0" applyNumberFormat="1" applyFont="1" applyFill="1" applyBorder="1"/>
    <xf numFmtId="49" fontId="9" fillId="4" borderId="29" xfId="0" applyNumberFormat="1" applyFont="1" applyFill="1" applyBorder="1"/>
    <xf numFmtId="49" fontId="8" fillId="4" borderId="30" xfId="0" applyNumberFormat="1" applyFont="1" applyFill="1" applyBorder="1" applyAlignment="1">
      <alignment horizontal="left"/>
    </xf>
    <xf numFmtId="49" fontId="1" fillId="4" borderId="22" xfId="0" applyNumberFormat="1" applyFont="1" applyFill="1" applyBorder="1"/>
    <xf numFmtId="0" fontId="2" fillId="4" borderId="22" xfId="0" applyFont="1" applyFill="1" applyBorder="1"/>
    <xf numFmtId="49" fontId="1" fillId="4" borderId="23" xfId="0" applyNumberFormat="1" applyFont="1" applyFill="1" applyBorder="1"/>
    <xf numFmtId="49" fontId="1" fillId="4" borderId="4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1" fillId="4" borderId="5" xfId="0" applyNumberFormat="1" applyFont="1" applyFill="1" applyBorder="1"/>
    <xf numFmtId="49" fontId="1" fillId="4" borderId="10" xfId="0" applyNumberFormat="1" applyFont="1" applyFill="1" applyBorder="1"/>
    <xf numFmtId="49" fontId="9" fillId="4" borderId="31" xfId="0" applyNumberFormat="1" applyFont="1" applyFill="1" applyBorder="1"/>
    <xf numFmtId="49" fontId="2" fillId="4" borderId="21" xfId="0" applyNumberFormat="1" applyFont="1" applyFill="1" applyBorder="1"/>
    <xf numFmtId="49" fontId="2" fillId="4" borderId="19" xfId="0" applyNumberFormat="1" applyFont="1" applyFill="1" applyBorder="1"/>
    <xf numFmtId="49" fontId="2" fillId="4" borderId="7" xfId="0" applyNumberFormat="1" applyFont="1" applyFill="1" applyBorder="1"/>
    <xf numFmtId="49" fontId="15" fillId="4" borderId="3" xfId="0" applyNumberFormat="1" applyFont="1" applyFill="1" applyBorder="1"/>
    <xf numFmtId="49" fontId="9" fillId="4" borderId="4" xfId="0" applyNumberFormat="1" applyFont="1" applyFill="1" applyBorder="1"/>
    <xf numFmtId="49" fontId="1" fillId="4" borderId="32" xfId="0" applyNumberFormat="1" applyFont="1" applyFill="1" applyBorder="1"/>
    <xf numFmtId="49" fontId="9" fillId="4" borderId="33" xfId="0" applyNumberFormat="1" applyFont="1" applyFill="1" applyBorder="1"/>
    <xf numFmtId="49" fontId="1" fillId="4" borderId="19" xfId="0" applyNumberFormat="1" applyFont="1" applyFill="1" applyBorder="1"/>
    <xf numFmtId="49" fontId="1" fillId="4" borderId="29" xfId="0" applyNumberFormat="1" applyFont="1" applyFill="1" applyBorder="1"/>
    <xf numFmtId="0" fontId="0" fillId="4" borderId="21" xfId="0" applyFill="1" applyBorder="1"/>
    <xf numFmtId="0" fontId="0" fillId="4" borderId="29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25" xfId="0" applyFill="1" applyBorder="1"/>
    <xf numFmtId="0" fontId="1" fillId="4" borderId="4" xfId="0" quotePrefix="1" applyFont="1" applyFill="1" applyBorder="1"/>
    <xf numFmtId="49" fontId="15" fillId="4" borderId="21" xfId="0" applyNumberFormat="1" applyFont="1" applyFill="1" applyBorder="1"/>
    <xf numFmtId="0" fontId="0" fillId="5" borderId="1" xfId="0" applyFill="1" applyBorder="1"/>
    <xf numFmtId="0" fontId="0" fillId="2" borderId="17" xfId="0" applyFill="1" applyBorder="1"/>
    <xf numFmtId="0" fontId="0" fillId="3" borderId="17" xfId="0" applyFill="1" applyBorder="1"/>
    <xf numFmtId="0" fontId="0" fillId="6" borderId="8" xfId="0" applyFill="1" applyBorder="1"/>
    <xf numFmtId="0" fontId="0" fillId="2" borderId="11" xfId="0" applyFill="1" applyBorder="1"/>
    <xf numFmtId="0" fontId="0" fillId="3" borderId="10" xfId="0" applyFill="1" applyBorder="1"/>
    <xf numFmtId="0" fontId="0" fillId="6" borderId="9" xfId="0" applyFill="1" applyBorder="1"/>
    <xf numFmtId="0" fontId="9" fillId="4" borderId="0" xfId="0" applyFont="1" applyFill="1"/>
    <xf numFmtId="49" fontId="9" fillId="4" borderId="0" xfId="0" applyNumberFormat="1" applyFont="1" applyFill="1"/>
    <xf numFmtId="0" fontId="0" fillId="4" borderId="0" xfId="0" applyFill="1"/>
    <xf numFmtId="49" fontId="2" fillId="4" borderId="0" xfId="0" applyNumberFormat="1" applyFont="1" applyFill="1"/>
    <xf numFmtId="49" fontId="5" fillId="4" borderId="0" xfId="0" applyNumberFormat="1" applyFont="1" applyFill="1"/>
    <xf numFmtId="49" fontId="14" fillId="4" borderId="0" xfId="0" applyNumberFormat="1" applyFont="1" applyFill="1"/>
    <xf numFmtId="49" fontId="7" fillId="4" borderId="0" xfId="0" applyNumberFormat="1" applyFont="1" applyFill="1"/>
    <xf numFmtId="0" fontId="8" fillId="4" borderId="0" xfId="0" applyFont="1" applyFill="1"/>
    <xf numFmtId="0" fontId="2" fillId="4" borderId="0" xfId="0" applyFont="1" applyFill="1"/>
    <xf numFmtId="49" fontId="11" fillId="4" borderId="0" xfId="0" applyNumberFormat="1" applyFont="1" applyFill="1"/>
    <xf numFmtId="49" fontId="8" fillId="4" borderId="6" xfId="0" applyNumberFormat="1" applyFont="1" applyFill="1" applyBorder="1"/>
    <xf numFmtId="49" fontId="13" fillId="4" borderId="0" xfId="0" applyNumberFormat="1" applyFont="1" applyFill="1"/>
    <xf numFmtId="0" fontId="7" fillId="4" borderId="0" xfId="0" applyFont="1" applyFill="1"/>
    <xf numFmtId="0" fontId="1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16" fillId="4" borderId="0" xfId="0" applyFont="1" applyFill="1"/>
    <xf numFmtId="0" fontId="0" fillId="6" borderId="0" xfId="0" applyFill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vertical="center"/>
    </xf>
    <xf numFmtId="0" fontId="4" fillId="4" borderId="14" xfId="0" applyFont="1" applyFill="1" applyBorder="1" applyAlignment="1">
      <alignment horizontal="center"/>
    </xf>
    <xf numFmtId="0" fontId="0" fillId="7" borderId="11" xfId="0" applyFill="1" applyBorder="1"/>
    <xf numFmtId="0" fontId="0" fillId="7" borderId="10" xfId="0" applyFill="1" applyBorder="1"/>
    <xf numFmtId="0" fontId="0" fillId="7" borderId="17" xfId="0" applyFill="1" applyBorder="1"/>
    <xf numFmtId="0" fontId="5" fillId="6" borderId="0" xfId="0" applyFont="1" applyFill="1"/>
    <xf numFmtId="0" fontId="5" fillId="4" borderId="0" xfId="0" applyFont="1" applyFill="1"/>
    <xf numFmtId="0" fontId="6" fillId="4" borderId="0" xfId="0" applyFont="1" applyFill="1"/>
    <xf numFmtId="0" fontId="1" fillId="4" borderId="0" xfId="0" applyFont="1" applyFill="1"/>
    <xf numFmtId="0" fontId="4" fillId="4" borderId="0" xfId="0" quotePrefix="1" applyFont="1" applyFill="1" applyAlignment="1">
      <alignment horizontal="right"/>
    </xf>
    <xf numFmtId="0" fontId="3" fillId="4" borderId="0" xfId="0" applyFont="1" applyFill="1"/>
    <xf numFmtId="0" fontId="0" fillId="4" borderId="34" xfId="0" applyFill="1" applyBorder="1"/>
    <xf numFmtId="0" fontId="0" fillId="6" borderId="34" xfId="0" applyFill="1" applyBorder="1"/>
    <xf numFmtId="0" fontId="0" fillId="4" borderId="35" xfId="0" applyFill="1" applyBorder="1"/>
    <xf numFmtId="0" fontId="0" fillId="2" borderId="36" xfId="0" applyFill="1" applyBorder="1"/>
    <xf numFmtId="0" fontId="4" fillId="4" borderId="15" xfId="0" applyFont="1" applyFill="1" applyBorder="1" applyAlignment="1">
      <alignment horizontal="center"/>
    </xf>
    <xf numFmtId="0" fontId="5" fillId="4" borderId="16" xfId="0" applyFont="1" applyFill="1" applyBorder="1"/>
    <xf numFmtId="0" fontId="4" fillId="4" borderId="13" xfId="0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0" fillId="2" borderId="37" xfId="0" applyFill="1" applyBorder="1"/>
    <xf numFmtId="0" fontId="0" fillId="2" borderId="38" xfId="0" applyFill="1" applyBorder="1"/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9" fontId="8" fillId="4" borderId="28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0" fillId="4" borderId="39" xfId="0" applyFill="1" applyBorder="1"/>
    <xf numFmtId="0" fontId="0" fillId="6" borderId="4" xfId="0" applyFill="1" applyBorder="1"/>
    <xf numFmtId="0" fontId="1" fillId="6" borderId="4" xfId="0" applyFont="1" applyFill="1" applyBorder="1"/>
    <xf numFmtId="0" fontId="1" fillId="6" borderId="4" xfId="0" quotePrefix="1" applyFont="1" applyFill="1" applyBorder="1" applyAlignment="1">
      <alignment horizontal="left"/>
    </xf>
    <xf numFmtId="49" fontId="9" fillId="4" borderId="30" xfId="0" applyNumberFormat="1" applyFont="1" applyFill="1" applyBorder="1" applyAlignment="1">
      <alignment horizontal="center"/>
    </xf>
    <xf numFmtId="49" fontId="9" fillId="4" borderId="22" xfId="0" applyNumberFormat="1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31" xfId="0" applyNumberFormat="1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F7F7F"/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225D0B-7B40-4497-9AA9-6800B772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23</xdr:col>
      <xdr:colOff>122463</xdr:colOff>
      <xdr:row>40</xdr:row>
      <xdr:rowOff>54425</xdr:rowOff>
    </xdr:from>
    <xdr:ext cx="1415143" cy="952500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1E94EA5C-28BE-4911-8F26-DB29EF71C0DA}"/>
            </a:ext>
          </a:extLst>
        </xdr:cNvPr>
        <xdr:cNvSpPr txBox="1"/>
      </xdr:nvSpPr>
      <xdr:spPr>
        <a:xfrm>
          <a:off x="4150177" y="5497282"/>
          <a:ext cx="1415143" cy="952500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BF</a:t>
          </a:r>
          <a:br>
            <a:rPr lang="en-US" sz="1800"/>
          </a:br>
          <a:r>
            <a:rPr lang="en-US" sz="1800" b="1"/>
            <a:t>0</a:t>
          </a:r>
        </a:p>
        <a:p>
          <a:pPr algn="ctr"/>
          <a:r>
            <a:rPr lang="en-US" sz="1800"/>
            <a:t>0-0</a:t>
          </a:r>
        </a:p>
      </xdr:txBody>
    </xdr:sp>
    <xdr:clientData/>
  </xdr:oneCellAnchor>
  <xdr:oneCellAnchor>
    <xdr:from>
      <xdr:col>3</xdr:col>
      <xdr:colOff>68037</xdr:colOff>
      <xdr:row>64</xdr:row>
      <xdr:rowOff>81644</xdr:rowOff>
    </xdr:from>
    <xdr:ext cx="9698175" cy="2612570"/>
    <xdr:sp macro="" textlink="">
      <xdr:nvSpPr>
        <xdr:cNvPr id="4" name="TextBox 16">
          <a:extLst>
            <a:ext uri="{FF2B5EF4-FFF2-40B4-BE49-F238E27FC236}">
              <a16:creationId xmlns:a16="http://schemas.microsoft.com/office/drawing/2014/main" id="{6023F4F1-075B-4768-9C8C-00BE6337118C}"/>
            </a:ext>
          </a:extLst>
        </xdr:cNvPr>
        <xdr:cNvSpPr txBox="1"/>
      </xdr:nvSpPr>
      <xdr:spPr>
        <a:xfrm>
          <a:off x="1372962" y="8549369"/>
          <a:ext cx="9698175" cy="261257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De enkelte brugerparametre kan justeres for at omfordele grøntiderne, men summen af parametrene må ikke overstige 0 for at opretholde en omløbstid på 35 sek. </a:t>
          </a:r>
        </a:p>
        <a:p>
          <a:pPr algn="ctr"/>
          <a:r>
            <a:rPr lang="en-US" sz="1800"/>
            <a:t>Tal i parentes er beregnet tal.</a:t>
          </a:r>
        </a:p>
        <a:p>
          <a:pPr algn="ctr"/>
          <a:endParaRPr lang="en-US" sz="1800"/>
        </a:p>
        <a:p>
          <a:pPr algn="ctr"/>
          <a:r>
            <a:rPr lang="en-US" sz="1800" i="1" baseline="0"/>
            <a:t>A </a:t>
          </a:r>
          <a:r>
            <a:rPr lang="en-US" sz="1800" baseline="0"/>
            <a:t>beregnes automatisk som følger:</a:t>
          </a:r>
        </a:p>
        <a:p>
          <a:pPr algn="ctr"/>
          <a:r>
            <a:rPr lang="en-US" sz="1800" i="1" baseline="0"/>
            <a:t>A = 0 - BF</a:t>
          </a:r>
        </a:p>
        <a:p>
          <a:pPr algn="ctr"/>
          <a:endParaRPr lang="en-US" sz="1800" baseline="0"/>
        </a:p>
        <a:p>
          <a:pPr algn="ctr"/>
          <a:r>
            <a:rPr lang="en-US" sz="1800" baseline="0"/>
            <a:t>Ubrugt </a:t>
          </a:r>
          <a:r>
            <a:rPr lang="en-US" sz="1800" b="0" i="1" baseline="0"/>
            <a:t>BF </a:t>
          </a:r>
          <a:r>
            <a:rPr lang="en-US" sz="1800" baseline="0"/>
            <a:t>forlængelse overføres til A-retningen</a:t>
          </a:r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  <xdr:oneCellAnchor>
    <xdr:from>
      <xdr:col>8</xdr:col>
      <xdr:colOff>13608</xdr:colOff>
      <xdr:row>40</xdr:row>
      <xdr:rowOff>68035</xdr:rowOff>
    </xdr:from>
    <xdr:ext cx="1333499" cy="945574"/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612B035D-7E17-4446-9F0A-E18D1B9ABAEA}"/>
            </a:ext>
          </a:extLst>
        </xdr:cNvPr>
        <xdr:cNvSpPr txBox="1"/>
      </xdr:nvSpPr>
      <xdr:spPr>
        <a:xfrm>
          <a:off x="2000251" y="5510892"/>
          <a:ext cx="1333499" cy="945574"/>
        </a:xfrm>
        <a:prstGeom prst="rect">
          <a:avLst/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A</a:t>
          </a:r>
          <a:br>
            <a:rPr lang="en-US" sz="1800"/>
          </a:br>
          <a:r>
            <a:rPr lang="en-US" sz="1800" b="1"/>
            <a:t>(0)</a:t>
          </a:r>
          <a:br>
            <a:rPr lang="en-US" sz="1800"/>
          </a:br>
          <a:r>
            <a:rPr lang="en-US" sz="1800"/>
            <a:t>0-0</a:t>
          </a:r>
        </a:p>
      </xdr:txBody>
    </xdr:sp>
    <xdr:clientData/>
  </xdr:oneCellAnchor>
  <xdr:twoCellAnchor>
    <xdr:from>
      <xdr:col>3</xdr:col>
      <xdr:colOff>-1</xdr:colOff>
      <xdr:row>37</xdr:row>
      <xdr:rowOff>136072</xdr:rowOff>
    </xdr:from>
    <xdr:to>
      <xdr:col>3</xdr:col>
      <xdr:colOff>-1</xdr:colOff>
      <xdr:row>60</xdr:row>
      <xdr:rowOff>40821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9B9412D1-BD08-41E0-9FD4-BD85F8A3D4FF}"/>
            </a:ext>
          </a:extLst>
        </xdr:cNvPr>
        <xdr:cNvCxnSpPr/>
      </xdr:nvCxnSpPr>
      <xdr:spPr>
        <a:xfrm flipV="1">
          <a:off x="1304924" y="5070022"/>
          <a:ext cx="0" cy="2876549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285751</xdr:colOff>
      <xdr:row>60</xdr:row>
      <xdr:rowOff>97974</xdr:rowOff>
    </xdr:from>
    <xdr:ext cx="693964" cy="459919"/>
    <xdr:sp macro="" textlink="">
      <xdr:nvSpPr>
        <xdr:cNvPr id="9" name="TextBox 16">
          <a:extLst>
            <a:ext uri="{FF2B5EF4-FFF2-40B4-BE49-F238E27FC236}">
              <a16:creationId xmlns:a16="http://schemas.microsoft.com/office/drawing/2014/main" id="{58A1553F-5D75-4831-9B47-C62CB47BE4CB}"/>
            </a:ext>
          </a:extLst>
        </xdr:cNvPr>
        <xdr:cNvSpPr txBox="1"/>
      </xdr:nvSpPr>
      <xdr:spPr>
        <a:xfrm>
          <a:off x="981076" y="8003724"/>
          <a:ext cx="693964" cy="459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Syn.</a:t>
          </a:r>
          <a:endParaRPr lang="en-US" sz="1800" baseline="0"/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  <xdr:twoCellAnchor>
    <xdr:from>
      <xdr:col>13</xdr:col>
      <xdr:colOff>13608</xdr:colOff>
      <xdr:row>2</xdr:row>
      <xdr:rowOff>27214</xdr:rowOff>
    </xdr:from>
    <xdr:to>
      <xdr:col>13</xdr:col>
      <xdr:colOff>13608</xdr:colOff>
      <xdr:row>40</xdr:row>
      <xdr:rowOff>81642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A1A0F42A-341A-4D16-AE4D-40158584F314}"/>
            </a:ext>
          </a:extLst>
        </xdr:cNvPr>
        <xdr:cNvCxnSpPr/>
      </xdr:nvCxnSpPr>
      <xdr:spPr>
        <a:xfrm>
          <a:off x="2680608" y="476250"/>
          <a:ext cx="0" cy="5048249"/>
        </a:xfrm>
        <a:prstGeom prst="line">
          <a:avLst/>
        </a:prstGeom>
        <a:ln w="57150">
          <a:solidFill>
            <a:srgbClr val="0070C0">
              <a:alpha val="4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13606</xdr:colOff>
      <xdr:row>40</xdr:row>
      <xdr:rowOff>54425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52400D15-1DD1-4315-92FF-952F251351C9}"/>
            </a:ext>
          </a:extLst>
        </xdr:cNvPr>
        <xdr:cNvCxnSpPr>
          <a:endCxn id="3" idx="0"/>
        </xdr:cNvCxnSpPr>
      </xdr:nvCxnSpPr>
      <xdr:spPr>
        <a:xfrm>
          <a:off x="4844143" y="530679"/>
          <a:ext cx="13606" cy="4966603"/>
        </a:xfrm>
        <a:prstGeom prst="line">
          <a:avLst/>
        </a:prstGeom>
        <a:ln w="57150">
          <a:solidFill>
            <a:srgbClr val="7F7F7F">
              <a:alpha val="4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325477-F3F2-437D-A00D-064C4E4B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51</xdr:col>
      <xdr:colOff>0</xdr:colOff>
      <xdr:row>42</xdr:row>
      <xdr:rowOff>17790</xdr:rowOff>
    </xdr:from>
    <xdr:ext cx="1415143" cy="952500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EAC4E453-74E3-4412-B8DB-A356E73D3182}"/>
            </a:ext>
          </a:extLst>
        </xdr:cNvPr>
        <xdr:cNvSpPr txBox="1"/>
      </xdr:nvSpPr>
      <xdr:spPr>
        <a:xfrm>
          <a:off x="7634654" y="5600905"/>
          <a:ext cx="1415143" cy="952500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P4_BF</a:t>
          </a:r>
          <a:br>
            <a:rPr lang="en-US" sz="1800"/>
          </a:br>
          <a:r>
            <a:rPr lang="en-US" sz="1800" b="1"/>
            <a:t>15</a:t>
          </a:r>
        </a:p>
        <a:p>
          <a:pPr algn="ctr"/>
          <a:r>
            <a:rPr lang="en-US" sz="1800"/>
            <a:t>0-35</a:t>
          </a:r>
        </a:p>
      </xdr:txBody>
    </xdr:sp>
    <xdr:clientData/>
  </xdr:oneCellAnchor>
  <xdr:oneCellAnchor>
    <xdr:from>
      <xdr:col>3</xdr:col>
      <xdr:colOff>68037</xdr:colOff>
      <xdr:row>64</xdr:row>
      <xdr:rowOff>81644</xdr:rowOff>
    </xdr:from>
    <xdr:ext cx="9698175" cy="2612570"/>
    <xdr:sp macro="" textlink="">
      <xdr:nvSpPr>
        <xdr:cNvPr id="4" name="TextBox 16">
          <a:extLst>
            <a:ext uri="{FF2B5EF4-FFF2-40B4-BE49-F238E27FC236}">
              <a16:creationId xmlns:a16="http://schemas.microsoft.com/office/drawing/2014/main" id="{58AC2F45-FCBA-412C-A98C-F2BE8616E170}"/>
            </a:ext>
          </a:extLst>
        </xdr:cNvPr>
        <xdr:cNvSpPr txBox="1"/>
      </xdr:nvSpPr>
      <xdr:spPr>
        <a:xfrm>
          <a:off x="1372962" y="8549369"/>
          <a:ext cx="9698175" cy="261257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De enkelte brugerparametre kan justeres for at omfordele grøntiderne, men summen af parametrene må ikke overstige 35 for at opretholde en omløbstid på 70 sek. </a:t>
          </a:r>
        </a:p>
        <a:p>
          <a:pPr algn="ctr"/>
          <a:r>
            <a:rPr lang="en-US" sz="1800"/>
            <a:t>Tal i parentes er beregnet tal.</a:t>
          </a:r>
        </a:p>
        <a:p>
          <a:pPr algn="ctr"/>
          <a:endParaRPr lang="en-US" sz="1800"/>
        </a:p>
        <a:p>
          <a:pPr algn="ctr"/>
          <a:r>
            <a:rPr lang="en-US" sz="1800" i="1" baseline="0"/>
            <a:t>P4_A </a:t>
          </a:r>
          <a:r>
            <a:rPr lang="en-US" sz="1800" baseline="0"/>
            <a:t>beregnes automatisk som følger:</a:t>
          </a:r>
        </a:p>
        <a:p>
          <a:pPr algn="ctr"/>
          <a:r>
            <a:rPr lang="en-US" sz="1800" i="1" baseline="0"/>
            <a:t>P4_A = 35 - P4_BF</a:t>
          </a:r>
        </a:p>
        <a:p>
          <a:pPr algn="ctr"/>
          <a:endParaRPr lang="en-US" sz="1800" baseline="0"/>
        </a:p>
        <a:p>
          <a:pPr algn="ctr"/>
          <a:r>
            <a:rPr lang="en-US" sz="1800" baseline="0"/>
            <a:t>Ubrugt </a:t>
          </a:r>
          <a:r>
            <a:rPr lang="en-US" sz="1800" b="0" i="1" baseline="0"/>
            <a:t>P4_BF </a:t>
          </a:r>
          <a:r>
            <a:rPr lang="en-US" sz="1800" baseline="0"/>
            <a:t>forlængelse overføres til A-retningen</a:t>
          </a:r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  <xdr:oneCellAnchor>
    <xdr:from>
      <xdr:col>17</xdr:col>
      <xdr:colOff>49196</xdr:colOff>
      <xdr:row>41</xdr:row>
      <xdr:rowOff>152819</xdr:rowOff>
    </xdr:from>
    <xdr:ext cx="1333499" cy="945574"/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9C3DC38D-649F-48A0-88D3-17A476D79B68}"/>
            </a:ext>
          </a:extLst>
        </xdr:cNvPr>
        <xdr:cNvSpPr txBox="1"/>
      </xdr:nvSpPr>
      <xdr:spPr>
        <a:xfrm>
          <a:off x="3199773" y="5538107"/>
          <a:ext cx="1333499" cy="945574"/>
        </a:xfrm>
        <a:prstGeom prst="rect">
          <a:avLst/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P4_A</a:t>
          </a:r>
          <a:br>
            <a:rPr lang="en-US" sz="1800"/>
          </a:br>
          <a:r>
            <a:rPr lang="en-US" sz="1800" b="1"/>
            <a:t>(20)</a:t>
          </a:r>
          <a:br>
            <a:rPr lang="en-US" sz="1800"/>
          </a:br>
          <a:r>
            <a:rPr lang="en-US" sz="1800"/>
            <a:t>0-35</a:t>
          </a:r>
        </a:p>
      </xdr:txBody>
    </xdr:sp>
    <xdr:clientData/>
  </xdr:oneCellAnchor>
  <xdr:twoCellAnchor>
    <xdr:from>
      <xdr:col>13</xdr:col>
      <xdr:colOff>0</xdr:colOff>
      <xdr:row>9</xdr:row>
      <xdr:rowOff>2725</xdr:rowOff>
    </xdr:from>
    <xdr:to>
      <xdr:col>33</xdr:col>
      <xdr:colOff>13607</xdr:colOff>
      <xdr:row>40</xdr:row>
      <xdr:rowOff>43542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5B84F485-DBF3-4333-B550-922E7F6C15C4}"/>
            </a:ext>
          </a:extLst>
        </xdr:cNvPr>
        <xdr:cNvSpPr/>
      </xdr:nvSpPr>
      <xdr:spPr>
        <a:xfrm>
          <a:off x="2667000" y="1281796"/>
          <a:ext cx="2735036" cy="4054925"/>
        </a:xfrm>
        <a:prstGeom prst="rect">
          <a:avLst/>
        </a:prstGeom>
        <a:solidFill>
          <a:srgbClr val="00B0F0">
            <a:alpha val="40000"/>
          </a:srgbClr>
        </a:solidFill>
        <a:ln>
          <a:solidFill>
            <a:srgbClr val="0070C0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6281</xdr:colOff>
      <xdr:row>8</xdr:row>
      <xdr:rowOff>73272</xdr:rowOff>
    </xdr:from>
    <xdr:to>
      <xdr:col>63</xdr:col>
      <xdr:colOff>124558</xdr:colOff>
      <xdr:row>39</xdr:row>
      <xdr:rowOff>59664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8B4F811C-6F3C-4B70-8329-539D82D84CA3}"/>
            </a:ext>
          </a:extLst>
        </xdr:cNvPr>
        <xdr:cNvSpPr/>
      </xdr:nvSpPr>
      <xdr:spPr>
        <a:xfrm>
          <a:off x="7377166" y="1194291"/>
          <a:ext cx="1964661" cy="4038181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-1</xdr:colOff>
      <xdr:row>37</xdr:row>
      <xdr:rowOff>136072</xdr:rowOff>
    </xdr:from>
    <xdr:to>
      <xdr:col>3</xdr:col>
      <xdr:colOff>-1</xdr:colOff>
      <xdr:row>60</xdr:row>
      <xdr:rowOff>40821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5653AF6B-67A8-41A4-93ED-1033AC22F678}"/>
            </a:ext>
          </a:extLst>
        </xdr:cNvPr>
        <xdr:cNvCxnSpPr/>
      </xdr:nvCxnSpPr>
      <xdr:spPr>
        <a:xfrm flipV="1">
          <a:off x="1304924" y="5070022"/>
          <a:ext cx="0" cy="2876549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285751</xdr:colOff>
      <xdr:row>60</xdr:row>
      <xdr:rowOff>97974</xdr:rowOff>
    </xdr:from>
    <xdr:ext cx="693964" cy="459919"/>
    <xdr:sp macro="" textlink="">
      <xdr:nvSpPr>
        <xdr:cNvPr id="9" name="TextBox 16">
          <a:extLst>
            <a:ext uri="{FF2B5EF4-FFF2-40B4-BE49-F238E27FC236}">
              <a16:creationId xmlns:a16="http://schemas.microsoft.com/office/drawing/2014/main" id="{C6402C9D-5256-4881-8F7E-7F55AAB31108}"/>
            </a:ext>
          </a:extLst>
        </xdr:cNvPr>
        <xdr:cNvSpPr txBox="1"/>
      </xdr:nvSpPr>
      <xdr:spPr>
        <a:xfrm>
          <a:off x="981076" y="8003724"/>
          <a:ext cx="693964" cy="459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Syn.</a:t>
          </a:r>
          <a:endParaRPr lang="en-US" sz="1800" baseline="0"/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58D47-028C-415D-B840-54D42802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" y="1836420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44</xdr:col>
      <xdr:colOff>13607</xdr:colOff>
      <xdr:row>42</xdr:row>
      <xdr:rowOff>108854</xdr:rowOff>
    </xdr:from>
    <xdr:ext cx="1415143" cy="952500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F13562FC-1CDF-4E58-AA3F-71B3AB57C715}"/>
            </a:ext>
          </a:extLst>
        </xdr:cNvPr>
        <xdr:cNvSpPr txBox="1"/>
      </xdr:nvSpPr>
      <xdr:spPr>
        <a:xfrm>
          <a:off x="6938282" y="5741939"/>
          <a:ext cx="1415143" cy="952500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P6_BF</a:t>
          </a:r>
          <a:br>
            <a:rPr lang="en-US" sz="1800"/>
          </a:br>
          <a:r>
            <a:rPr lang="en-US" sz="1800" b="1"/>
            <a:t>10</a:t>
          </a:r>
        </a:p>
        <a:p>
          <a:pPr algn="ctr"/>
          <a:r>
            <a:rPr lang="en-US" sz="1800"/>
            <a:t>0-25</a:t>
          </a:r>
        </a:p>
      </xdr:txBody>
    </xdr:sp>
    <xdr:clientData/>
  </xdr:oneCellAnchor>
  <xdr:oneCellAnchor>
    <xdr:from>
      <xdr:col>3</xdr:col>
      <xdr:colOff>68037</xdr:colOff>
      <xdr:row>64</xdr:row>
      <xdr:rowOff>81644</xdr:rowOff>
    </xdr:from>
    <xdr:ext cx="9698175" cy="2612570"/>
    <xdr:sp macro="" textlink="">
      <xdr:nvSpPr>
        <xdr:cNvPr id="4" name="TextBox 16">
          <a:extLst>
            <a:ext uri="{FF2B5EF4-FFF2-40B4-BE49-F238E27FC236}">
              <a16:creationId xmlns:a16="http://schemas.microsoft.com/office/drawing/2014/main" id="{726B77AD-792A-4E1F-B194-E7A462DAAEBE}"/>
            </a:ext>
          </a:extLst>
        </xdr:cNvPr>
        <xdr:cNvSpPr txBox="1"/>
      </xdr:nvSpPr>
      <xdr:spPr>
        <a:xfrm>
          <a:off x="1374323" y="8545287"/>
          <a:ext cx="9698175" cy="261257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De enkelte brugerparametre kan justeres for at omfordele grøntiderne, men summen af parametrene må ikke overstige 25 for at opretholde en omløbstid på 60 sek. </a:t>
          </a:r>
        </a:p>
        <a:p>
          <a:pPr algn="ctr"/>
          <a:r>
            <a:rPr lang="en-US" sz="1800"/>
            <a:t>Tal i parentes er beregnet tal.</a:t>
          </a:r>
        </a:p>
        <a:p>
          <a:pPr algn="ctr"/>
          <a:endParaRPr lang="en-US" sz="1800"/>
        </a:p>
        <a:p>
          <a:pPr algn="ctr"/>
          <a:r>
            <a:rPr lang="en-US" sz="1800" i="1" baseline="0"/>
            <a:t>P6_A </a:t>
          </a:r>
          <a:r>
            <a:rPr lang="en-US" sz="1800" baseline="0"/>
            <a:t>beregnes automatisk som følger:</a:t>
          </a:r>
        </a:p>
        <a:p>
          <a:pPr algn="ctr"/>
          <a:r>
            <a:rPr lang="en-US" sz="1800" i="1" baseline="0"/>
            <a:t>P6_A = 25 - P6_BF</a:t>
          </a:r>
        </a:p>
        <a:p>
          <a:pPr algn="ctr"/>
          <a:endParaRPr lang="en-US" sz="1800" baseline="0"/>
        </a:p>
        <a:p>
          <a:pPr algn="ctr"/>
          <a:r>
            <a:rPr lang="en-US" sz="1800" baseline="0"/>
            <a:t>Ubrugt </a:t>
          </a:r>
          <a:r>
            <a:rPr lang="en-US" sz="1800" b="0" i="1" baseline="0"/>
            <a:t>P6_BF </a:t>
          </a:r>
          <a:r>
            <a:rPr lang="en-US" sz="1800" baseline="0"/>
            <a:t>forlængelse overføres til A-retningen</a:t>
          </a:r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  <xdr:oneCellAnchor>
    <xdr:from>
      <xdr:col>13</xdr:col>
      <xdr:colOff>1</xdr:colOff>
      <xdr:row>42</xdr:row>
      <xdr:rowOff>122464</xdr:rowOff>
    </xdr:from>
    <xdr:ext cx="1333499" cy="945574"/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44CDA10C-E8CF-4ADB-8208-19D4BDC8400D}"/>
            </a:ext>
          </a:extLst>
        </xdr:cNvPr>
        <xdr:cNvSpPr txBox="1"/>
      </xdr:nvSpPr>
      <xdr:spPr>
        <a:xfrm>
          <a:off x="2674621" y="5751739"/>
          <a:ext cx="1333499" cy="945574"/>
        </a:xfrm>
        <a:prstGeom prst="rect">
          <a:avLst/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P6_A</a:t>
          </a:r>
          <a:br>
            <a:rPr lang="en-US" sz="1800"/>
          </a:br>
          <a:r>
            <a:rPr lang="en-US" sz="1800" b="1"/>
            <a:t>(15)</a:t>
          </a:r>
          <a:br>
            <a:rPr lang="en-US" sz="1800"/>
          </a:br>
          <a:r>
            <a:rPr lang="en-US" sz="1800"/>
            <a:t>0-25</a:t>
          </a:r>
        </a:p>
      </xdr:txBody>
    </xdr:sp>
    <xdr:clientData/>
  </xdr:oneCellAnchor>
  <xdr:twoCellAnchor>
    <xdr:from>
      <xdr:col>13</xdr:col>
      <xdr:colOff>0</xdr:colOff>
      <xdr:row>9</xdr:row>
      <xdr:rowOff>2725</xdr:rowOff>
    </xdr:from>
    <xdr:to>
      <xdr:col>28</xdr:col>
      <xdr:colOff>13608</xdr:colOff>
      <xdr:row>40</xdr:row>
      <xdr:rowOff>43542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09B96982-27B6-4ECB-89DD-72B296254A3A}"/>
            </a:ext>
          </a:extLst>
        </xdr:cNvPr>
        <xdr:cNvSpPr/>
      </xdr:nvSpPr>
      <xdr:spPr>
        <a:xfrm>
          <a:off x="2674620" y="1244785"/>
          <a:ext cx="2069103" cy="4115612"/>
        </a:xfrm>
        <a:prstGeom prst="rect">
          <a:avLst/>
        </a:prstGeom>
        <a:solidFill>
          <a:srgbClr val="00B0F0">
            <a:alpha val="40000"/>
          </a:srgbClr>
        </a:solidFill>
        <a:ln>
          <a:solidFill>
            <a:srgbClr val="0070C0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13608</xdr:colOff>
      <xdr:row>9</xdr:row>
      <xdr:rowOff>1</xdr:rowOff>
    </xdr:from>
    <xdr:to>
      <xdr:col>54</xdr:col>
      <xdr:colOff>12901</xdr:colOff>
      <xdr:row>39</xdr:row>
      <xdr:rowOff>81643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263F2176-2687-49CD-A750-4003190F46E3}"/>
            </a:ext>
          </a:extLst>
        </xdr:cNvPr>
        <xdr:cNvSpPr/>
      </xdr:nvSpPr>
      <xdr:spPr>
        <a:xfrm>
          <a:off x="6938283" y="1242061"/>
          <a:ext cx="1370893" cy="4057377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-1</xdr:colOff>
      <xdr:row>37</xdr:row>
      <xdr:rowOff>136072</xdr:rowOff>
    </xdr:from>
    <xdr:to>
      <xdr:col>3</xdr:col>
      <xdr:colOff>-1</xdr:colOff>
      <xdr:row>60</xdr:row>
      <xdr:rowOff>40821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234DBBD4-52E6-49F0-AEAC-ED214F6A6C49}"/>
            </a:ext>
          </a:extLst>
        </xdr:cNvPr>
        <xdr:cNvCxnSpPr/>
      </xdr:nvCxnSpPr>
      <xdr:spPr>
        <a:xfrm flipV="1">
          <a:off x="1303019" y="5108122"/>
          <a:ext cx="0" cy="2903219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285751</xdr:colOff>
      <xdr:row>60</xdr:row>
      <xdr:rowOff>97974</xdr:rowOff>
    </xdr:from>
    <xdr:ext cx="693964" cy="459919"/>
    <xdr:sp macro="" textlink="">
      <xdr:nvSpPr>
        <xdr:cNvPr id="9" name="TextBox 16">
          <a:extLst>
            <a:ext uri="{FF2B5EF4-FFF2-40B4-BE49-F238E27FC236}">
              <a16:creationId xmlns:a16="http://schemas.microsoft.com/office/drawing/2014/main" id="{2D4A0229-81A1-4DA6-A144-A750E5210AE0}"/>
            </a:ext>
          </a:extLst>
        </xdr:cNvPr>
        <xdr:cNvSpPr txBox="1"/>
      </xdr:nvSpPr>
      <xdr:spPr>
        <a:xfrm>
          <a:off x="982981" y="8072304"/>
          <a:ext cx="693964" cy="459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Syn.</a:t>
          </a:r>
          <a:endParaRPr lang="en-US" sz="1800" baseline="0"/>
        </a:p>
        <a:p>
          <a:pPr algn="ctr"/>
          <a:endParaRPr lang="en-US" sz="1800" baseline="0"/>
        </a:p>
        <a:p>
          <a:pPr algn="ctr"/>
          <a:endParaRPr lang="en-US" sz="18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F894A-0BA7-421D-AB1E-7B5E7AE8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22</xdr:col>
      <xdr:colOff>122470</xdr:colOff>
      <xdr:row>42</xdr:row>
      <xdr:rowOff>27214</xdr:rowOff>
    </xdr:from>
    <xdr:ext cx="1415143" cy="979714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0BDEB0D9-83E6-4F90-A6F2-4AD02A1AF8F5}"/>
            </a:ext>
          </a:extLst>
        </xdr:cNvPr>
        <xdr:cNvSpPr txBox="1"/>
      </xdr:nvSpPr>
      <xdr:spPr>
        <a:xfrm>
          <a:off x="4014113" y="5633357"/>
          <a:ext cx="1415143" cy="979714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BF</a:t>
          </a:r>
          <a:br>
            <a:rPr lang="en-US" sz="1800"/>
          </a:br>
          <a:r>
            <a:rPr lang="en-US" sz="1800" b="1"/>
            <a:t>0</a:t>
          </a:r>
        </a:p>
        <a:p>
          <a:pPr algn="ctr"/>
          <a:r>
            <a:rPr lang="en-US" sz="1800"/>
            <a:t>0-30</a:t>
          </a:r>
        </a:p>
      </xdr:txBody>
    </xdr:sp>
    <xdr:clientData/>
  </xdr:oneCellAnchor>
  <xdr:oneCellAnchor>
    <xdr:from>
      <xdr:col>8</xdr:col>
      <xdr:colOff>1</xdr:colOff>
      <xdr:row>42</xdr:row>
      <xdr:rowOff>68035</xdr:rowOff>
    </xdr:from>
    <xdr:ext cx="1578428" cy="945574"/>
    <xdr:sp macro="" textlink="">
      <xdr:nvSpPr>
        <xdr:cNvPr id="4" name="TextBox 13">
          <a:extLst>
            <a:ext uri="{FF2B5EF4-FFF2-40B4-BE49-F238E27FC236}">
              <a16:creationId xmlns:a16="http://schemas.microsoft.com/office/drawing/2014/main" id="{7C260E5B-5FA0-494E-B3D3-28CC1DB6374F}"/>
            </a:ext>
          </a:extLst>
        </xdr:cNvPr>
        <xdr:cNvSpPr txBox="1"/>
      </xdr:nvSpPr>
      <xdr:spPr>
        <a:xfrm>
          <a:off x="1986644" y="5674178"/>
          <a:ext cx="1578428" cy="945574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AF</a:t>
          </a:r>
          <a:br>
            <a:rPr lang="en-US" sz="1800"/>
          </a:br>
          <a:r>
            <a:rPr lang="en-US" sz="1800" b="1"/>
            <a:t>0</a:t>
          </a:r>
          <a:br>
            <a:rPr lang="en-US" sz="1800"/>
          </a:br>
          <a:r>
            <a:rPr lang="en-US" sz="1800"/>
            <a:t>0-30</a:t>
          </a:r>
        </a:p>
      </xdr:txBody>
    </xdr:sp>
    <xdr:clientData/>
  </xdr:oneCellAnchor>
  <xdr:oneCellAnchor>
    <xdr:from>
      <xdr:col>2</xdr:col>
      <xdr:colOff>2</xdr:colOff>
      <xdr:row>53</xdr:row>
      <xdr:rowOff>27214</xdr:rowOff>
    </xdr:from>
    <xdr:ext cx="7897745" cy="843643"/>
    <xdr:sp macro="" textlink="">
      <xdr:nvSpPr>
        <xdr:cNvPr id="7" name="TextBox 11">
          <a:extLst>
            <a:ext uri="{FF2B5EF4-FFF2-40B4-BE49-F238E27FC236}">
              <a16:creationId xmlns:a16="http://schemas.microsoft.com/office/drawing/2014/main" id="{D592A7CD-12FC-459E-8FAC-4CB2DCCFBED8}"/>
            </a:ext>
          </a:extLst>
        </xdr:cNvPr>
        <xdr:cNvSpPr txBox="1"/>
      </xdr:nvSpPr>
      <xdr:spPr>
        <a:xfrm>
          <a:off x="693966" y="7089321"/>
          <a:ext cx="7897745" cy="843643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Programmet indeholder brugerparametre.</a:t>
          </a:r>
          <a:b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Når variablerne justeres tilpasses omløbstiden automatisk</a:t>
          </a:r>
          <a:r>
            <a:rPr lang="en-US" sz="1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tilsvarende.</a:t>
          </a:r>
          <a:endParaRPr lang="da-DK" sz="1800">
            <a:effectLst/>
          </a:endParaRPr>
        </a:p>
      </xdr:txBody>
    </xdr:sp>
    <xdr:clientData/>
  </xdr:oneCellAnchor>
  <xdr:twoCellAnchor>
    <xdr:from>
      <xdr:col>12</xdr:col>
      <xdr:colOff>136070</xdr:colOff>
      <xdr:row>2</xdr:row>
      <xdr:rowOff>13607</xdr:rowOff>
    </xdr:from>
    <xdr:to>
      <xdr:col>13</xdr:col>
      <xdr:colOff>13605</xdr:colOff>
      <xdr:row>41</xdr:row>
      <xdr:rowOff>27210</xdr:rowOff>
    </xdr:to>
    <xdr:cxnSp macro="">
      <xdr:nvCxnSpPr>
        <xdr:cNvPr id="8" name="Straight Connector 25">
          <a:extLst>
            <a:ext uri="{FF2B5EF4-FFF2-40B4-BE49-F238E27FC236}">
              <a16:creationId xmlns:a16="http://schemas.microsoft.com/office/drawing/2014/main" id="{2C0B02F7-26FC-4D0F-9380-76E8D2C082BD}"/>
            </a:ext>
          </a:extLst>
        </xdr:cNvPr>
        <xdr:cNvCxnSpPr/>
      </xdr:nvCxnSpPr>
      <xdr:spPr>
        <a:xfrm>
          <a:off x="2666999" y="462643"/>
          <a:ext cx="13606" cy="4966603"/>
        </a:xfrm>
        <a:prstGeom prst="line">
          <a:avLst/>
        </a:prstGeom>
        <a:ln w="57150">
          <a:solidFill>
            <a:srgbClr val="7F7F7F">
              <a:alpha val="4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125186</xdr:colOff>
      <xdr:row>3</xdr:row>
      <xdr:rowOff>2721</xdr:rowOff>
    </xdr:from>
    <xdr:to>
      <xdr:col>29</xdr:col>
      <xdr:colOff>2720</xdr:colOff>
      <xdr:row>41</xdr:row>
      <xdr:rowOff>97967</xdr:rowOff>
    </xdr:to>
    <xdr:cxnSp macro="">
      <xdr:nvCxnSpPr>
        <xdr:cNvPr id="9" name="Straight Connector 25">
          <a:extLst>
            <a:ext uri="{FF2B5EF4-FFF2-40B4-BE49-F238E27FC236}">
              <a16:creationId xmlns:a16="http://schemas.microsoft.com/office/drawing/2014/main" id="{2730DD84-1C0A-4DA2-B75E-E20567A5E29C}"/>
            </a:ext>
          </a:extLst>
        </xdr:cNvPr>
        <xdr:cNvCxnSpPr/>
      </xdr:nvCxnSpPr>
      <xdr:spPr>
        <a:xfrm>
          <a:off x="4833257" y="533400"/>
          <a:ext cx="13606" cy="4966603"/>
        </a:xfrm>
        <a:prstGeom prst="line">
          <a:avLst/>
        </a:prstGeom>
        <a:ln w="57150">
          <a:solidFill>
            <a:srgbClr val="7F7F7F">
              <a:alpha val="4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CA8DC-173B-49AE-B902-63632342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" y="1836420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65</xdr:col>
      <xdr:colOff>0</xdr:colOff>
      <xdr:row>42</xdr:row>
      <xdr:rowOff>95247</xdr:rowOff>
    </xdr:from>
    <xdr:ext cx="1415143" cy="952500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11DFF06E-2BAD-48CE-884C-32CD550817CE}"/>
            </a:ext>
          </a:extLst>
        </xdr:cNvPr>
        <xdr:cNvSpPr txBox="1"/>
      </xdr:nvSpPr>
      <xdr:spPr>
        <a:xfrm>
          <a:off x="9806940" y="5730237"/>
          <a:ext cx="1415143" cy="952500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P8_BF</a:t>
          </a:r>
          <a:br>
            <a:rPr lang="en-US" sz="1800"/>
          </a:br>
          <a:r>
            <a:rPr lang="en-US" sz="1800" b="1"/>
            <a:t>10</a:t>
          </a:r>
        </a:p>
        <a:p>
          <a:pPr algn="ctr"/>
          <a:r>
            <a:rPr lang="en-US" sz="1800"/>
            <a:t>0-30</a:t>
          </a:r>
        </a:p>
      </xdr:txBody>
    </xdr:sp>
    <xdr:clientData/>
  </xdr:oneCellAnchor>
  <xdr:oneCellAnchor>
    <xdr:from>
      <xdr:col>13</xdr:col>
      <xdr:colOff>2</xdr:colOff>
      <xdr:row>42</xdr:row>
      <xdr:rowOff>81640</xdr:rowOff>
    </xdr:from>
    <xdr:ext cx="1523998" cy="945574"/>
    <xdr:sp macro="" textlink="">
      <xdr:nvSpPr>
        <xdr:cNvPr id="4" name="TextBox 13">
          <a:extLst>
            <a:ext uri="{FF2B5EF4-FFF2-40B4-BE49-F238E27FC236}">
              <a16:creationId xmlns:a16="http://schemas.microsoft.com/office/drawing/2014/main" id="{3BD102DB-74AA-4FA8-A005-87993D08BC05}"/>
            </a:ext>
          </a:extLst>
        </xdr:cNvPr>
        <xdr:cNvSpPr txBox="1"/>
      </xdr:nvSpPr>
      <xdr:spPr>
        <a:xfrm>
          <a:off x="2674622" y="5710915"/>
          <a:ext cx="1523998" cy="945574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P8_AF</a:t>
          </a:r>
          <a:br>
            <a:rPr lang="en-US" sz="1800"/>
          </a:br>
          <a:r>
            <a:rPr lang="en-US" sz="1800" b="1"/>
            <a:t>35</a:t>
          </a:r>
          <a:br>
            <a:rPr lang="en-US" sz="1800"/>
          </a:br>
          <a:r>
            <a:rPr lang="en-US" sz="1800"/>
            <a:t>0-50</a:t>
          </a:r>
        </a:p>
      </xdr:txBody>
    </xdr:sp>
    <xdr:clientData/>
  </xdr:oneCellAnchor>
  <xdr:twoCellAnchor>
    <xdr:from>
      <xdr:col>13</xdr:col>
      <xdr:colOff>0</xdr:colOff>
      <xdr:row>9</xdr:row>
      <xdr:rowOff>2725</xdr:rowOff>
    </xdr:from>
    <xdr:to>
      <xdr:col>48</xdr:col>
      <xdr:colOff>13607</xdr:colOff>
      <xdr:row>39</xdr:row>
      <xdr:rowOff>81642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DF5FEF4A-A159-4313-92ED-6B2D1894F9D5}"/>
            </a:ext>
          </a:extLst>
        </xdr:cNvPr>
        <xdr:cNvSpPr/>
      </xdr:nvSpPr>
      <xdr:spPr>
        <a:xfrm>
          <a:off x="2674620" y="1244785"/>
          <a:ext cx="4812302" cy="4054652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13603</xdr:colOff>
      <xdr:row>8</xdr:row>
      <xdr:rowOff>81644</xdr:rowOff>
    </xdr:from>
    <xdr:to>
      <xdr:col>74</xdr:col>
      <xdr:colOff>0</xdr:colOff>
      <xdr:row>39</xdr:row>
      <xdr:rowOff>68036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881B4F71-79AD-444A-86A7-B94CE4B03624}"/>
            </a:ext>
          </a:extLst>
        </xdr:cNvPr>
        <xdr:cNvSpPr/>
      </xdr:nvSpPr>
      <xdr:spPr>
        <a:xfrm>
          <a:off x="9818638" y="1222739"/>
          <a:ext cx="1222742" cy="4066902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40822</xdr:colOff>
      <xdr:row>61</xdr:row>
      <xdr:rowOff>81643</xdr:rowOff>
    </xdr:from>
    <xdr:ext cx="7897745" cy="843643"/>
    <xdr:sp macro="" textlink="">
      <xdr:nvSpPr>
        <xdr:cNvPr id="7" name="TextBox 11">
          <a:extLst>
            <a:ext uri="{FF2B5EF4-FFF2-40B4-BE49-F238E27FC236}">
              <a16:creationId xmlns:a16="http://schemas.microsoft.com/office/drawing/2014/main" id="{8F7B082D-C1BB-4B82-8656-7046A480EF83}"/>
            </a:ext>
          </a:extLst>
        </xdr:cNvPr>
        <xdr:cNvSpPr txBox="1"/>
      </xdr:nvSpPr>
      <xdr:spPr>
        <a:xfrm>
          <a:off x="3388179" y="8096250"/>
          <a:ext cx="7897745" cy="843643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Programmet indeholder brugerparametre.</a:t>
          </a:r>
          <a:b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Når variablerne justeres tilpasses omløbstiden automatisk</a:t>
          </a:r>
          <a:r>
            <a:rPr lang="en-US" sz="1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tilsvarende.</a:t>
          </a:r>
          <a:endParaRPr lang="da-DK" sz="1800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365760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669A4-125A-4E51-B23E-A4786879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" y="18364200"/>
          <a:ext cx="67056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51</xdr:col>
      <xdr:colOff>13613</xdr:colOff>
      <xdr:row>42</xdr:row>
      <xdr:rowOff>108854</xdr:rowOff>
    </xdr:from>
    <xdr:ext cx="1415143" cy="952500"/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4B0E94BC-5D62-45E8-B05C-760122CFAE99}"/>
            </a:ext>
          </a:extLst>
        </xdr:cNvPr>
        <xdr:cNvSpPr txBox="1"/>
      </xdr:nvSpPr>
      <xdr:spPr>
        <a:xfrm>
          <a:off x="7898408" y="5741939"/>
          <a:ext cx="1415143" cy="952500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P9_BF</a:t>
          </a:r>
          <a:br>
            <a:rPr lang="en-US" sz="1800"/>
          </a:br>
          <a:r>
            <a:rPr lang="en-US" sz="1800" b="1"/>
            <a:t>10</a:t>
          </a:r>
        </a:p>
        <a:p>
          <a:pPr algn="ctr"/>
          <a:r>
            <a:rPr lang="en-US" sz="1800"/>
            <a:t>0-30</a:t>
          </a:r>
        </a:p>
      </xdr:txBody>
    </xdr:sp>
    <xdr:clientData/>
  </xdr:oneCellAnchor>
  <xdr:oneCellAnchor>
    <xdr:from>
      <xdr:col>13</xdr:col>
      <xdr:colOff>1</xdr:colOff>
      <xdr:row>42</xdr:row>
      <xdr:rowOff>122464</xdr:rowOff>
    </xdr:from>
    <xdr:ext cx="1578428" cy="945574"/>
    <xdr:sp macro="" textlink="">
      <xdr:nvSpPr>
        <xdr:cNvPr id="4" name="TextBox 13">
          <a:extLst>
            <a:ext uri="{FF2B5EF4-FFF2-40B4-BE49-F238E27FC236}">
              <a16:creationId xmlns:a16="http://schemas.microsoft.com/office/drawing/2014/main" id="{8EC1BBC8-4B78-4642-B5E3-16D8B94C3FD7}"/>
            </a:ext>
          </a:extLst>
        </xdr:cNvPr>
        <xdr:cNvSpPr txBox="1"/>
      </xdr:nvSpPr>
      <xdr:spPr>
        <a:xfrm>
          <a:off x="2674621" y="5751739"/>
          <a:ext cx="1578428" cy="945574"/>
        </a:xfrm>
        <a:prstGeom prst="rect">
          <a:avLst/>
        </a:prstGeom>
        <a:solidFill>
          <a:schemeClr val="bg1"/>
        </a:solidFill>
        <a:ln w="38100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/>
            <a:t>P9_AF</a:t>
          </a:r>
          <a:br>
            <a:rPr lang="en-US" sz="1800"/>
          </a:br>
          <a:r>
            <a:rPr lang="en-US" sz="1800" b="1"/>
            <a:t>21</a:t>
          </a:r>
          <a:br>
            <a:rPr lang="en-US" sz="1800"/>
          </a:br>
          <a:r>
            <a:rPr lang="en-US" sz="1800"/>
            <a:t>0-50</a:t>
          </a:r>
        </a:p>
      </xdr:txBody>
    </xdr:sp>
    <xdr:clientData/>
  </xdr:oneCellAnchor>
  <xdr:twoCellAnchor>
    <xdr:from>
      <xdr:col>13</xdr:col>
      <xdr:colOff>0</xdr:colOff>
      <xdr:row>9</xdr:row>
      <xdr:rowOff>2725</xdr:rowOff>
    </xdr:from>
    <xdr:to>
      <xdr:col>33</xdr:col>
      <xdr:colOff>122464</xdr:colOff>
      <xdr:row>40</xdr:row>
      <xdr:rowOff>43542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3437CEA6-17C6-4395-84EA-DE7387EF5B74}"/>
            </a:ext>
          </a:extLst>
        </xdr:cNvPr>
        <xdr:cNvSpPr/>
      </xdr:nvSpPr>
      <xdr:spPr>
        <a:xfrm>
          <a:off x="2674620" y="1244785"/>
          <a:ext cx="2863759" cy="4115612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9</xdr:row>
      <xdr:rowOff>0</xdr:rowOff>
    </xdr:from>
    <xdr:to>
      <xdr:col>59</xdr:col>
      <xdr:colOff>136070</xdr:colOff>
      <xdr:row>40</xdr:row>
      <xdr:rowOff>54427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5476258D-253C-4118-822F-BD9715B5D445}"/>
            </a:ext>
          </a:extLst>
        </xdr:cNvPr>
        <xdr:cNvSpPr/>
      </xdr:nvSpPr>
      <xdr:spPr>
        <a:xfrm>
          <a:off x="7749540" y="1242060"/>
          <a:ext cx="1374320" cy="4134937"/>
        </a:xfrm>
        <a:prstGeom prst="rect">
          <a:avLst/>
        </a:prstGeom>
        <a:solidFill>
          <a:srgbClr val="7F7F7F">
            <a:alpha val="40000"/>
          </a:srgbClr>
        </a:solidFill>
        <a:ln>
          <a:solidFill>
            <a:srgbClr val="7F7F7F">
              <a:alpha val="4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68037</xdr:colOff>
      <xdr:row>61</xdr:row>
      <xdr:rowOff>27214</xdr:rowOff>
    </xdr:from>
    <xdr:ext cx="7897745" cy="843643"/>
    <xdr:sp macro="" textlink="">
      <xdr:nvSpPr>
        <xdr:cNvPr id="8" name="TextBox 11">
          <a:extLst>
            <a:ext uri="{FF2B5EF4-FFF2-40B4-BE49-F238E27FC236}">
              <a16:creationId xmlns:a16="http://schemas.microsoft.com/office/drawing/2014/main" id="{DEA6369C-EFF5-4C45-956D-AF5C4EA3DA4F}"/>
            </a:ext>
          </a:extLst>
        </xdr:cNvPr>
        <xdr:cNvSpPr txBox="1"/>
      </xdr:nvSpPr>
      <xdr:spPr>
        <a:xfrm>
          <a:off x="2462894" y="8041821"/>
          <a:ext cx="7897745" cy="843643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Programmet indeholder brugerparametre.</a:t>
          </a:r>
          <a:b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Når variablerne justeres tilpasses omløbstiden automatisk</a:t>
          </a:r>
          <a:r>
            <a:rPr lang="en-US" sz="1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tilsvarende.</a:t>
          </a:r>
          <a:endParaRPr lang="da-DK" sz="1800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atrafik.local\shares\Users\e48s\OneDrive%20-%20K&#248;benhavns%20Kommune\Documents\Trafikingeni&#248;r\Retningslinjer%20Signalanl&#230;g\Excel%20v&#230;rkt&#248;jslinjer\Paradigmer\KK%20SGP%2020%20grupper%20100-80-70-6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ksky.sharepoint.com/sites/signalteam-TMF/Signalprojekter/2022%20Nord&#248;stamager%20Skole%20(N&#216;A)/2023-08-28%20projekt&#230;ndring%2041.06/41.06_SGP_20230828.xlsx" TargetMode="External"/><Relationship Id="rId1" Type="http://schemas.openxmlformats.org/officeDocument/2006/relationships/externalLinkPath" Target="/sites/signalteam-TMF/Signalprojekter/2022%20Nord&#248;stamager%20Skole%20(N&#216;A)/2023-08-28%20projekt&#230;ndring%2041.06/41.06_SGP_2023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Eftermiddag"/>
      <sheetName val="70&quot; Dag"/>
      <sheetName val="60&quot; Nat"/>
    </sheetNames>
    <sheetDataSet>
      <sheetData sheetId="0">
        <row r="10"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</row>
        <row r="11"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</row>
        <row r="13"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</row>
        <row r="15"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</row>
        <row r="16"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</row>
        <row r="17"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</row>
        <row r="18"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</row>
        <row r="22"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U26" t="str">
            <v>-</v>
          </cell>
          <cell r="V26" t="str">
            <v>-</v>
          </cell>
          <cell r="W26" t="str">
            <v>-</v>
          </cell>
        </row>
        <row r="27">
          <cell r="V27" t="str">
            <v>-</v>
          </cell>
          <cell r="W27" t="str">
            <v>-</v>
          </cell>
        </row>
        <row r="28">
          <cell r="W28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kkerhedsmatrix"/>
      <sheetName val="Mellemtidsmatrix"/>
      <sheetName val="P1_60&quot;"/>
      <sheetName val="P2_60&quot;"/>
      <sheetName val="P3HT"/>
      <sheetName val="P4LT"/>
      <sheetName val="P5HT "/>
      <sheetName val="P6_LT"/>
      <sheetName val="DS"/>
    </sheetNames>
    <sheetDataSet>
      <sheetData sheetId="0">
        <row r="10">
          <cell r="C10" t="str">
            <v>A1</v>
          </cell>
        </row>
        <row r="11">
          <cell r="C11" t="str">
            <v>A2</v>
          </cell>
        </row>
        <row r="12">
          <cell r="C12" t="str">
            <v>B1</v>
          </cell>
        </row>
        <row r="13">
          <cell r="C13" t="str">
            <v>af</v>
          </cell>
        </row>
        <row r="14">
          <cell r="C14" t="str">
            <v>bf</v>
          </cell>
        </row>
        <row r="15">
          <cell r="C15" t="str">
            <v>bg</v>
          </cell>
        </row>
        <row r="78">
          <cell r="E78" t="str">
            <v>Københavns Kommune</v>
          </cell>
        </row>
        <row r="80">
          <cell r="E80"/>
        </row>
        <row r="86">
          <cell r="E86"/>
        </row>
        <row r="89">
          <cell r="E89" t="str">
            <v>Styreapparat XXX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55F2-BA97-4BD1-85F9-74F4A1EAC2F1}">
  <sheetPr>
    <pageSetUpPr fitToPage="1"/>
  </sheetPr>
  <dimension ref="A1:CI151"/>
  <sheetViews>
    <sheetView zoomScale="70" zoomScaleNormal="70" workbookViewId="0">
      <selection activeCell="CI1" sqref="AL1:CI1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7" t="s">
        <v>48</v>
      </c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8"/>
      <c r="BU1" s="7"/>
      <c r="BV1" s="8"/>
      <c r="BW1" s="8"/>
      <c r="BX1" s="8"/>
      <c r="BY1" s="8"/>
      <c r="BZ1" s="8"/>
      <c r="CA1" s="8"/>
      <c r="CB1" s="8"/>
      <c r="CC1" s="8"/>
      <c r="CD1" s="8"/>
      <c r="CE1" s="7"/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1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1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1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1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1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1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85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108"/>
      <c r="O12" s="109"/>
      <c r="P12" s="109"/>
      <c r="Q12" s="107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77"/>
      <c r="AL12" s="80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85"/>
      <c r="CG12" s="23">
        <v>10</v>
      </c>
      <c r="CH12" s="24">
        <v>10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108"/>
      <c r="AL13" s="107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1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13"/>
      <c r="AJ15" s="85"/>
      <c r="AK15" s="13"/>
      <c r="AL15" s="1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13"/>
      <c r="AJ16" s="13"/>
      <c r="AK16" s="13"/>
      <c r="AL16" s="1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108"/>
      <c r="O17" s="109"/>
      <c r="P17" s="109"/>
      <c r="Q17" s="107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77"/>
      <c r="AL17" s="80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85"/>
      <c r="CG17" s="23">
        <v>10</v>
      </c>
      <c r="CH17" s="24">
        <v>10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108"/>
      <c r="AL18" s="107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1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13"/>
      <c r="AJ20" s="85"/>
      <c r="AK20" s="13"/>
      <c r="AL20" s="1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13"/>
      <c r="AJ21" s="13"/>
      <c r="AK21" s="13"/>
      <c r="AL21" s="1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77"/>
      <c r="S22" s="80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08"/>
      <c r="AH22" s="109"/>
      <c r="AI22" s="109"/>
      <c r="AJ22" s="107"/>
      <c r="AK22" s="119"/>
      <c r="AL22" s="126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85"/>
      <c r="CG22" s="23">
        <v>13</v>
      </c>
      <c r="CH22" s="24">
        <v>13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108"/>
      <c r="S23" s="107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1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1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13"/>
      <c r="AJ25" s="85"/>
      <c r="AK25" s="13"/>
      <c r="AL25" s="1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13"/>
      <c r="AJ26" s="13"/>
      <c r="AK26" s="13"/>
      <c r="AL26" s="1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6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85"/>
      <c r="CG27" s="23">
        <v>10</v>
      </c>
      <c r="CH27" s="24">
        <v>10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1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1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13"/>
      <c r="AJ30" s="85"/>
      <c r="AK30" s="13"/>
      <c r="AL30" s="1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13"/>
      <c r="AJ31" s="13"/>
      <c r="AK31" s="13"/>
      <c r="AL31" s="1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119"/>
      <c r="AE32" s="119"/>
      <c r="AF32" s="119"/>
      <c r="AG32" s="119"/>
      <c r="AH32" s="119"/>
      <c r="AI32" s="119"/>
      <c r="AJ32" s="119"/>
      <c r="AK32" s="119"/>
      <c r="AL32" s="126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85"/>
      <c r="CG32" s="23">
        <v>10</v>
      </c>
      <c r="CH32" s="24">
        <v>10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1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1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13"/>
      <c r="AJ35" s="85"/>
      <c r="AK35" s="13"/>
      <c r="AL35" s="1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13"/>
      <c r="AJ36" s="13"/>
      <c r="AK36" s="13"/>
      <c r="AL36" s="1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19"/>
      <c r="AE37" s="119"/>
      <c r="AF37" s="119"/>
      <c r="AG37" s="119"/>
      <c r="AH37" s="119"/>
      <c r="AI37" s="119"/>
      <c r="AJ37" s="119"/>
      <c r="AK37" s="119"/>
      <c r="AL37" s="126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85"/>
      <c r="CG37" s="23">
        <v>10</v>
      </c>
      <c r="CH37" s="24">
        <v>10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85"/>
      <c r="CG38" s="26"/>
      <c r="CH38" s="27"/>
      <c r="CI38" s="25"/>
    </row>
    <row r="39" spans="1:87" ht="19.5" customHeight="1" x14ac:dyDescent="0.25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10" t="s">
        <v>33</v>
      </c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T42" s="103"/>
      <c r="AU42" s="103"/>
      <c r="AV42" s="103"/>
      <c r="AW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5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10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55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9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50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49</v>
      </c>
      <c r="I142" s="9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8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51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41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8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9EE4-F373-4DD5-999A-31AE0948D0EF}">
  <sheetPr>
    <pageSetUpPr fitToPage="1"/>
  </sheetPr>
  <dimension ref="A1:CI151"/>
  <sheetViews>
    <sheetView zoomScale="70" zoomScaleNormal="70" workbookViewId="0">
      <selection activeCell="BL52" sqref="BL52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28</v>
      </c>
      <c r="BV1" s="8"/>
      <c r="BW1" s="8"/>
      <c r="BX1" s="8"/>
      <c r="BY1" s="8"/>
      <c r="BZ1" s="8"/>
      <c r="CA1" s="8"/>
      <c r="CB1" s="8"/>
      <c r="CC1" s="8"/>
      <c r="CD1" s="8"/>
      <c r="CE1" s="7"/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85"/>
      <c r="AM3" s="85"/>
      <c r="AN3" s="85"/>
      <c r="AO3" s="85"/>
      <c r="AP3" s="85"/>
      <c r="AQ3" s="13"/>
      <c r="AR3" s="85"/>
      <c r="AS3" s="85"/>
      <c r="AT3" s="85"/>
      <c r="AU3" s="85"/>
      <c r="AV3" s="85"/>
      <c r="AW3" s="85"/>
      <c r="AX3" s="85"/>
      <c r="AY3" s="85"/>
      <c r="AZ3" s="85"/>
      <c r="BA3" s="13"/>
      <c r="BB3" s="85"/>
      <c r="BC3" s="85"/>
      <c r="BD3" s="85"/>
      <c r="BE3" s="85"/>
      <c r="BF3" s="85"/>
      <c r="BG3" s="85"/>
      <c r="BH3" s="85"/>
      <c r="BI3" s="85"/>
      <c r="BJ3" s="85"/>
      <c r="BK3" s="13"/>
      <c r="BL3" s="85"/>
      <c r="BM3" s="85"/>
      <c r="BN3" s="85"/>
      <c r="BO3" s="85"/>
      <c r="BP3" s="85"/>
      <c r="BQ3" s="85"/>
      <c r="BR3" s="85"/>
      <c r="BS3" s="85"/>
      <c r="BT3" s="85"/>
      <c r="BU3" s="13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85"/>
      <c r="AM4" s="13"/>
      <c r="AN4" s="85"/>
      <c r="AO4" s="13"/>
      <c r="AP4" s="85"/>
      <c r="AQ4" s="13"/>
      <c r="AR4" s="12"/>
      <c r="AS4" s="13"/>
      <c r="AT4" s="85"/>
      <c r="AU4" s="13"/>
      <c r="AV4" s="85"/>
      <c r="AW4" s="13"/>
      <c r="AX4" s="85"/>
      <c r="AY4" s="13"/>
      <c r="AZ4" s="85"/>
      <c r="BA4" s="13"/>
      <c r="BB4" s="85"/>
      <c r="BC4" s="13"/>
      <c r="BD4" s="85"/>
      <c r="BE4" s="13"/>
      <c r="BF4" s="85"/>
      <c r="BG4" s="13"/>
      <c r="BH4" s="85"/>
      <c r="BI4" s="13"/>
      <c r="BJ4" s="85"/>
      <c r="BK4" s="13"/>
      <c r="BL4" s="85"/>
      <c r="BM4" s="13"/>
      <c r="BN4" s="85"/>
      <c r="BO4" s="13"/>
      <c r="BP4" s="85"/>
      <c r="BQ4" s="13"/>
      <c r="BR4" s="85"/>
      <c r="BS4" s="13"/>
      <c r="BT4" s="85"/>
      <c r="BU4" s="13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11"/>
      <c r="AN6" s="111"/>
      <c r="AO6" s="111"/>
      <c r="AP6" s="111"/>
      <c r="AQ6" s="14"/>
      <c r="AR6" s="111"/>
      <c r="AS6" s="111"/>
      <c r="AT6" s="111"/>
      <c r="AU6" s="111"/>
      <c r="AV6" s="14"/>
      <c r="AW6" s="111"/>
      <c r="AX6" s="111"/>
      <c r="AY6" s="111"/>
      <c r="AZ6" s="111"/>
      <c r="BA6" s="14"/>
      <c r="BB6" s="15"/>
      <c r="BC6" s="111"/>
      <c r="BD6" s="111"/>
      <c r="BE6" s="111"/>
      <c r="BF6" s="14"/>
      <c r="BG6" s="111"/>
      <c r="BH6" s="111"/>
      <c r="BI6" s="111"/>
      <c r="BJ6" s="111"/>
      <c r="BK6" s="14"/>
      <c r="BL6" s="15"/>
      <c r="BM6" s="111"/>
      <c r="BN6" s="111"/>
      <c r="BO6" s="111"/>
      <c r="BP6" s="14"/>
      <c r="BQ6" s="111"/>
      <c r="BR6" s="111"/>
      <c r="BS6" s="111"/>
      <c r="BT6" s="111"/>
      <c r="BU6" s="14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85"/>
      <c r="AN7" s="85"/>
      <c r="AO7" s="85"/>
      <c r="AP7" s="85"/>
      <c r="AQ7" s="13"/>
      <c r="AR7" s="85"/>
      <c r="AS7" s="85"/>
      <c r="AT7" s="85"/>
      <c r="AU7" s="85"/>
      <c r="AV7" s="13"/>
      <c r="AW7" s="85"/>
      <c r="AX7" s="85"/>
      <c r="AY7" s="85"/>
      <c r="AZ7" s="85"/>
      <c r="BA7" s="13"/>
      <c r="BB7" s="12"/>
      <c r="BC7" s="85"/>
      <c r="BD7" s="85"/>
      <c r="BE7" s="85"/>
      <c r="BF7" s="13"/>
      <c r="BG7" s="85"/>
      <c r="BH7" s="85"/>
      <c r="BI7" s="85"/>
      <c r="BJ7" s="85"/>
      <c r="BK7" s="13"/>
      <c r="BL7" s="12"/>
      <c r="BM7" s="85"/>
      <c r="BN7" s="85"/>
      <c r="BO7" s="85"/>
      <c r="BP7" s="13"/>
      <c r="BQ7" s="85"/>
      <c r="BR7" s="85"/>
      <c r="BS7" s="85"/>
      <c r="BT7" s="85"/>
      <c r="BU7" s="13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85"/>
      <c r="AM8" s="85"/>
      <c r="AN8" s="85"/>
      <c r="AO8" s="85"/>
      <c r="AP8" s="85"/>
      <c r="AQ8" s="13"/>
      <c r="AR8" s="85"/>
      <c r="AS8" s="85"/>
      <c r="AT8" s="85"/>
      <c r="AU8" s="85"/>
      <c r="AV8" s="85"/>
      <c r="AW8" s="85"/>
      <c r="AX8" s="85"/>
      <c r="AY8" s="85"/>
      <c r="AZ8" s="85"/>
      <c r="BA8" s="13"/>
      <c r="BB8" s="85"/>
      <c r="BC8" s="85"/>
      <c r="BD8" s="85"/>
      <c r="BE8" s="85"/>
      <c r="BF8" s="85"/>
      <c r="BG8" s="85"/>
      <c r="BH8" s="85"/>
      <c r="BI8" s="85"/>
      <c r="BJ8" s="85"/>
      <c r="BK8" s="13"/>
      <c r="BL8" s="85"/>
      <c r="BM8" s="85"/>
      <c r="BN8" s="85"/>
      <c r="BO8" s="85"/>
      <c r="BP8" s="85"/>
      <c r="BQ8" s="85"/>
      <c r="BR8" s="85"/>
      <c r="BS8" s="85"/>
      <c r="BT8" s="85"/>
      <c r="BU8" s="13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85"/>
      <c r="AM9" s="85"/>
      <c r="AN9" s="85"/>
      <c r="AO9" s="85"/>
      <c r="AP9" s="85"/>
      <c r="AQ9" s="13"/>
      <c r="AR9" s="85"/>
      <c r="AS9" s="85"/>
      <c r="AT9" s="85"/>
      <c r="AU9" s="85"/>
      <c r="AV9" s="85"/>
      <c r="AW9" s="85"/>
      <c r="AX9" s="85"/>
      <c r="AY9" s="85"/>
      <c r="AZ9" s="85"/>
      <c r="BA9" s="13"/>
      <c r="BB9" s="85"/>
      <c r="BC9" s="85"/>
      <c r="BD9" s="85"/>
      <c r="BE9" s="85"/>
      <c r="BF9" s="85"/>
      <c r="BG9" s="85"/>
      <c r="BH9" s="85"/>
      <c r="BI9" s="85"/>
      <c r="BJ9" s="85"/>
      <c r="BK9" s="13"/>
      <c r="BL9" s="85"/>
      <c r="BM9" s="85"/>
      <c r="BN9" s="85"/>
      <c r="BO9" s="85"/>
      <c r="BP9" s="85"/>
      <c r="BQ9" s="85"/>
      <c r="BR9" s="85"/>
      <c r="BS9" s="85"/>
      <c r="BT9" s="85"/>
      <c r="BU9" s="13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85"/>
      <c r="AM10" s="13"/>
      <c r="AN10" s="85"/>
      <c r="AO10" s="13"/>
      <c r="AP10" s="85"/>
      <c r="AQ10" s="13"/>
      <c r="AR10" s="12"/>
      <c r="AS10" s="13"/>
      <c r="AT10" s="85"/>
      <c r="AU10" s="13"/>
      <c r="AV10" s="85"/>
      <c r="AW10" s="13"/>
      <c r="AX10" s="85"/>
      <c r="AY10" s="13"/>
      <c r="AZ10" s="85"/>
      <c r="BA10" s="13"/>
      <c r="BB10" s="85"/>
      <c r="BC10" s="13"/>
      <c r="BD10" s="85"/>
      <c r="BE10" s="13"/>
      <c r="BF10" s="85"/>
      <c r="BG10" s="13"/>
      <c r="BH10" s="85"/>
      <c r="BI10" s="13"/>
      <c r="BJ10" s="85"/>
      <c r="BK10" s="13"/>
      <c r="BL10" s="85"/>
      <c r="BM10" s="13"/>
      <c r="BN10" s="85"/>
      <c r="BO10" s="13"/>
      <c r="BP10" s="85"/>
      <c r="BQ10" s="13"/>
      <c r="BR10" s="85"/>
      <c r="BS10" s="13"/>
      <c r="BT10" s="85"/>
      <c r="BU10" s="1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85"/>
      <c r="AM11" s="116"/>
      <c r="AN11" s="13"/>
      <c r="AO11" s="82"/>
      <c r="AP11" s="82"/>
      <c r="AQ11" s="82"/>
      <c r="AR11" s="82"/>
      <c r="AS11" s="82"/>
      <c r="AT11" s="82"/>
      <c r="AU11" s="82"/>
      <c r="AV11" s="103"/>
      <c r="AW11" s="117"/>
      <c r="AX11" s="82"/>
      <c r="AY11" s="82"/>
      <c r="AZ11" s="82"/>
      <c r="BA11" s="82"/>
      <c r="BB11" s="13"/>
      <c r="BC11" s="13"/>
      <c r="BD11" s="13"/>
      <c r="BE11" s="13"/>
      <c r="BF11" s="85"/>
      <c r="BG11" s="116"/>
      <c r="BH11" s="13"/>
      <c r="BI11" s="13"/>
      <c r="BJ11" s="13"/>
      <c r="BK11" s="82"/>
      <c r="BL11" s="13"/>
      <c r="BM11" s="13"/>
      <c r="BN11" s="13"/>
      <c r="BO11" s="13"/>
      <c r="BP11" s="85"/>
      <c r="BQ11" s="116"/>
      <c r="BR11" s="13"/>
      <c r="BS11" s="13"/>
      <c r="BT11" s="13"/>
      <c r="BU11" s="1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85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108"/>
      <c r="AI12" s="109"/>
      <c r="AJ12" s="109"/>
      <c r="AK12" s="107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7"/>
      <c r="BK12" s="119"/>
      <c r="BL12" s="119"/>
      <c r="BM12" s="119"/>
      <c r="BN12" s="119"/>
      <c r="BO12" s="119"/>
      <c r="BP12" s="119"/>
      <c r="BQ12" s="119"/>
      <c r="BR12" s="119"/>
      <c r="BS12" s="119"/>
      <c r="BT12" s="77"/>
      <c r="BU12" s="80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85"/>
      <c r="CG12" s="23">
        <v>25</v>
      </c>
      <c r="CH12" s="24">
        <v>35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108"/>
      <c r="BU13" s="107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85"/>
      <c r="AM14" s="85"/>
      <c r="AN14" s="85"/>
      <c r="AO14" s="85"/>
      <c r="AP14" s="85"/>
      <c r="AQ14" s="13"/>
      <c r="AR14" s="85"/>
      <c r="AS14" s="85"/>
      <c r="AT14" s="85"/>
      <c r="AU14" s="85"/>
      <c r="AV14" s="85"/>
      <c r="AW14" s="85"/>
      <c r="AX14" s="85"/>
      <c r="AY14" s="85"/>
      <c r="AZ14" s="85"/>
      <c r="BA14" s="13"/>
      <c r="BB14" s="85"/>
      <c r="BC14" s="85"/>
      <c r="BD14" s="85"/>
      <c r="BE14" s="85"/>
      <c r="BF14" s="85"/>
      <c r="BG14" s="85"/>
      <c r="BH14" s="85"/>
      <c r="BI14" s="85"/>
      <c r="BJ14" s="85"/>
      <c r="BK14" s="13"/>
      <c r="BL14" s="85"/>
      <c r="BM14" s="85"/>
      <c r="BN14" s="85"/>
      <c r="BO14" s="85"/>
      <c r="BP14" s="85"/>
      <c r="BQ14" s="85"/>
      <c r="BR14" s="85"/>
      <c r="BS14" s="85"/>
      <c r="BT14" s="85"/>
      <c r="BU14" s="1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13"/>
      <c r="AJ15" s="85"/>
      <c r="AK15" s="13"/>
      <c r="AL15" s="85"/>
      <c r="AM15" s="13"/>
      <c r="AN15" s="85"/>
      <c r="AO15" s="13"/>
      <c r="AP15" s="85"/>
      <c r="AQ15" s="13"/>
      <c r="AR15" s="12"/>
      <c r="AS15" s="13"/>
      <c r="AT15" s="85"/>
      <c r="AU15" s="13"/>
      <c r="AV15" s="85"/>
      <c r="AW15" s="13"/>
      <c r="AX15" s="85"/>
      <c r="AY15" s="13"/>
      <c r="AZ15" s="85"/>
      <c r="BA15" s="13"/>
      <c r="BB15" s="85"/>
      <c r="BC15" s="13"/>
      <c r="BD15" s="85"/>
      <c r="BE15" s="13"/>
      <c r="BF15" s="85"/>
      <c r="BG15" s="13"/>
      <c r="BH15" s="85"/>
      <c r="BI15" s="13"/>
      <c r="BJ15" s="85"/>
      <c r="BK15" s="13"/>
      <c r="BL15" s="85"/>
      <c r="BM15" s="13"/>
      <c r="BN15" s="85"/>
      <c r="BO15" s="13"/>
      <c r="BP15" s="85"/>
      <c r="BQ15" s="13"/>
      <c r="BR15" s="85"/>
      <c r="BS15" s="13"/>
      <c r="BT15" s="85"/>
      <c r="BU15" s="1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13"/>
      <c r="AJ16" s="13"/>
      <c r="AK16" s="13"/>
      <c r="AL16" s="85"/>
      <c r="AM16" s="116"/>
      <c r="AN16" s="13"/>
      <c r="AO16" s="82"/>
      <c r="AP16" s="82"/>
      <c r="AQ16" s="82"/>
      <c r="AR16" s="82"/>
      <c r="AS16" s="82"/>
      <c r="AT16" s="82"/>
      <c r="AU16" s="82"/>
      <c r="AV16" s="103"/>
      <c r="AW16" s="117"/>
      <c r="AX16" s="82"/>
      <c r="AY16" s="82"/>
      <c r="AZ16" s="82"/>
      <c r="BA16" s="82"/>
      <c r="BB16" s="13"/>
      <c r="BC16" s="13"/>
      <c r="BD16" s="13"/>
      <c r="BE16" s="13"/>
      <c r="BF16" s="85"/>
      <c r="BG16" s="116"/>
      <c r="BH16" s="13"/>
      <c r="BI16" s="13"/>
      <c r="BJ16" s="13"/>
      <c r="BK16" s="82"/>
      <c r="BL16" s="13"/>
      <c r="BM16" s="13"/>
      <c r="BN16" s="13"/>
      <c r="BO16" s="13"/>
      <c r="BP16" s="85"/>
      <c r="BQ16" s="116"/>
      <c r="BR16" s="13"/>
      <c r="BS16" s="13"/>
      <c r="BT16" s="13"/>
      <c r="BU16" s="1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8"/>
      <c r="AI17" s="109"/>
      <c r="AJ17" s="109"/>
      <c r="AK17" s="107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77"/>
      <c r="BK17" s="119"/>
      <c r="BL17" s="119"/>
      <c r="BM17" s="119"/>
      <c r="BN17" s="119"/>
      <c r="BO17" s="119"/>
      <c r="BP17" s="119"/>
      <c r="BQ17" s="119"/>
      <c r="BR17" s="119"/>
      <c r="BS17" s="119"/>
      <c r="BT17" s="77"/>
      <c r="BU17" s="80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85"/>
      <c r="CG17" s="23">
        <v>25</v>
      </c>
      <c r="CH17" s="24">
        <v>35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108"/>
      <c r="BU18" s="107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85"/>
      <c r="AM19" s="85"/>
      <c r="AN19" s="85"/>
      <c r="AO19" s="85"/>
      <c r="AP19" s="85"/>
      <c r="AQ19" s="13"/>
      <c r="AR19" s="85"/>
      <c r="AS19" s="85"/>
      <c r="AT19" s="85"/>
      <c r="AU19" s="85"/>
      <c r="AV19" s="85"/>
      <c r="AW19" s="85"/>
      <c r="AX19" s="85"/>
      <c r="AY19" s="85"/>
      <c r="AZ19" s="85"/>
      <c r="BA19" s="13"/>
      <c r="BB19" s="85"/>
      <c r="BC19" s="85"/>
      <c r="BD19" s="85"/>
      <c r="BE19" s="85"/>
      <c r="BF19" s="85"/>
      <c r="BG19" s="85"/>
      <c r="BH19" s="85"/>
      <c r="BI19" s="85"/>
      <c r="BJ19" s="85"/>
      <c r="BK19" s="13"/>
      <c r="BL19" s="85"/>
      <c r="BM19" s="85"/>
      <c r="BN19" s="85"/>
      <c r="BO19" s="85"/>
      <c r="BP19" s="85"/>
      <c r="BQ19" s="85"/>
      <c r="BR19" s="85"/>
      <c r="BS19" s="85"/>
      <c r="BT19" s="85"/>
      <c r="BU19" s="1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13"/>
      <c r="AJ20" s="85"/>
      <c r="AK20" s="13"/>
      <c r="AL20" s="85"/>
      <c r="AM20" s="13"/>
      <c r="AN20" s="85"/>
      <c r="AO20" s="13"/>
      <c r="AP20" s="85"/>
      <c r="AQ20" s="13"/>
      <c r="AR20" s="12"/>
      <c r="AS20" s="13"/>
      <c r="AT20" s="85"/>
      <c r="AU20" s="13"/>
      <c r="AV20" s="85"/>
      <c r="AW20" s="13"/>
      <c r="AX20" s="85"/>
      <c r="AY20" s="13"/>
      <c r="AZ20" s="85"/>
      <c r="BA20" s="13"/>
      <c r="BB20" s="85"/>
      <c r="BC20" s="13"/>
      <c r="BD20" s="85"/>
      <c r="BE20" s="13"/>
      <c r="BF20" s="85"/>
      <c r="BG20" s="13"/>
      <c r="BH20" s="85"/>
      <c r="BI20" s="13"/>
      <c r="BJ20" s="85"/>
      <c r="BK20" s="13"/>
      <c r="BL20" s="85"/>
      <c r="BM20" s="13"/>
      <c r="BN20" s="85"/>
      <c r="BO20" s="13"/>
      <c r="BP20" s="85"/>
      <c r="BQ20" s="13"/>
      <c r="BR20" s="85"/>
      <c r="BS20" s="13"/>
      <c r="BT20" s="85"/>
      <c r="BU20" s="1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13"/>
      <c r="AJ21" s="13"/>
      <c r="AK21" s="13"/>
      <c r="AL21" s="85"/>
      <c r="AM21" s="116"/>
      <c r="AN21" s="13"/>
      <c r="AO21" s="82"/>
      <c r="AP21" s="82"/>
      <c r="AQ21" s="82"/>
      <c r="AR21" s="82"/>
      <c r="AS21" s="82"/>
      <c r="AT21" s="82"/>
      <c r="AU21" s="82"/>
      <c r="AV21" s="103"/>
      <c r="AW21" s="117"/>
      <c r="AX21" s="82"/>
      <c r="AY21" s="82"/>
      <c r="AZ21" s="82"/>
      <c r="BA21" s="82"/>
      <c r="BB21" s="13"/>
      <c r="BC21" s="13"/>
      <c r="BD21" s="13"/>
      <c r="BE21" s="13"/>
      <c r="BF21" s="85"/>
      <c r="BG21" s="116"/>
      <c r="BH21" s="13"/>
      <c r="BI21" s="13"/>
      <c r="BJ21" s="13"/>
      <c r="BK21" s="82"/>
      <c r="BL21" s="13"/>
      <c r="BM21" s="13"/>
      <c r="BN21" s="13"/>
      <c r="BO21" s="13"/>
      <c r="BP21" s="85"/>
      <c r="BQ21" s="116"/>
      <c r="BR21" s="13"/>
      <c r="BS21" s="13"/>
      <c r="BT21" s="13"/>
      <c r="BU21" s="1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77"/>
      <c r="AM22" s="80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108"/>
      <c r="BQ22" s="109"/>
      <c r="BR22" s="109"/>
      <c r="BS22" s="107"/>
      <c r="BT22" s="119"/>
      <c r="BU22" s="126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85"/>
      <c r="CG22" s="23">
        <v>13</v>
      </c>
      <c r="CH22" s="24">
        <v>23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108"/>
      <c r="AM23" s="107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1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85"/>
      <c r="AM24" s="85"/>
      <c r="AN24" s="85"/>
      <c r="AO24" s="85"/>
      <c r="AP24" s="85"/>
      <c r="AQ24" s="13"/>
      <c r="AR24" s="85"/>
      <c r="AS24" s="85"/>
      <c r="AT24" s="85"/>
      <c r="AU24" s="85"/>
      <c r="AV24" s="85"/>
      <c r="AW24" s="85"/>
      <c r="AX24" s="85"/>
      <c r="AY24" s="85"/>
      <c r="AZ24" s="85"/>
      <c r="BA24" s="13"/>
      <c r="BB24" s="85"/>
      <c r="BC24" s="85"/>
      <c r="BD24" s="85"/>
      <c r="BE24" s="85"/>
      <c r="BF24" s="85"/>
      <c r="BG24" s="85"/>
      <c r="BH24" s="85"/>
      <c r="BI24" s="85"/>
      <c r="BJ24" s="85"/>
      <c r="BK24" s="13"/>
      <c r="BL24" s="85"/>
      <c r="BM24" s="85"/>
      <c r="BN24" s="85"/>
      <c r="BO24" s="85"/>
      <c r="BP24" s="85"/>
      <c r="BQ24" s="85"/>
      <c r="BR24" s="85"/>
      <c r="BS24" s="85"/>
      <c r="BT24" s="85"/>
      <c r="BU24" s="1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13"/>
      <c r="AJ25" s="85"/>
      <c r="AK25" s="13"/>
      <c r="AL25" s="85"/>
      <c r="AM25" s="13"/>
      <c r="AN25" s="85"/>
      <c r="AO25" s="13"/>
      <c r="AP25" s="85"/>
      <c r="AQ25" s="13"/>
      <c r="AR25" s="12"/>
      <c r="AS25" s="13"/>
      <c r="AT25" s="85"/>
      <c r="AU25" s="13"/>
      <c r="AV25" s="85"/>
      <c r="AW25" s="13"/>
      <c r="AX25" s="85"/>
      <c r="AY25" s="13"/>
      <c r="AZ25" s="85"/>
      <c r="BA25" s="13"/>
      <c r="BB25" s="85"/>
      <c r="BC25" s="13"/>
      <c r="BD25" s="85"/>
      <c r="BE25" s="13"/>
      <c r="BF25" s="85"/>
      <c r="BG25" s="13"/>
      <c r="BH25" s="85"/>
      <c r="BI25" s="13"/>
      <c r="BJ25" s="85"/>
      <c r="BK25" s="13"/>
      <c r="BL25" s="85"/>
      <c r="BM25" s="13"/>
      <c r="BN25" s="85"/>
      <c r="BO25" s="13"/>
      <c r="BP25" s="85"/>
      <c r="BQ25" s="13"/>
      <c r="BR25" s="85"/>
      <c r="BS25" s="13"/>
      <c r="BT25" s="85"/>
      <c r="BU25" s="1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13"/>
      <c r="AJ26" s="13"/>
      <c r="AK26" s="13"/>
      <c r="AL26" s="85"/>
      <c r="AM26" s="116"/>
      <c r="AN26" s="13"/>
      <c r="AO26" s="82"/>
      <c r="AP26" s="82"/>
      <c r="AQ26" s="82"/>
      <c r="AR26" s="82"/>
      <c r="AS26" s="82"/>
      <c r="AT26" s="82"/>
      <c r="AU26" s="82"/>
      <c r="AV26" s="103"/>
      <c r="AW26" s="117"/>
      <c r="AX26" s="82"/>
      <c r="AY26" s="82"/>
      <c r="AZ26" s="82"/>
      <c r="BA26" s="82"/>
      <c r="BB26" s="13"/>
      <c r="BC26" s="13"/>
      <c r="BD26" s="13"/>
      <c r="BE26" s="13"/>
      <c r="BF26" s="85"/>
      <c r="BG26" s="116"/>
      <c r="BH26" s="13"/>
      <c r="BI26" s="13"/>
      <c r="BJ26" s="13"/>
      <c r="BK26" s="82"/>
      <c r="BL26" s="13"/>
      <c r="BM26" s="13"/>
      <c r="BN26" s="13"/>
      <c r="BO26" s="13"/>
      <c r="BP26" s="85"/>
      <c r="BQ26" s="116"/>
      <c r="BR26" s="13"/>
      <c r="BS26" s="13"/>
      <c r="BT26" s="13"/>
      <c r="BU26" s="1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26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85"/>
      <c r="CG27" s="23">
        <v>25</v>
      </c>
      <c r="CH27" s="24">
        <v>35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1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85"/>
      <c r="AM29" s="85"/>
      <c r="AN29" s="85"/>
      <c r="AO29" s="85"/>
      <c r="AP29" s="85"/>
      <c r="AQ29" s="13"/>
      <c r="AR29" s="85"/>
      <c r="AS29" s="85"/>
      <c r="AT29" s="85"/>
      <c r="AU29" s="85"/>
      <c r="AV29" s="85"/>
      <c r="AW29" s="85"/>
      <c r="AX29" s="85"/>
      <c r="AY29" s="85"/>
      <c r="AZ29" s="85"/>
      <c r="BA29" s="13"/>
      <c r="BB29" s="85"/>
      <c r="BC29" s="85"/>
      <c r="BD29" s="85"/>
      <c r="BE29" s="85"/>
      <c r="BF29" s="85"/>
      <c r="BG29" s="85"/>
      <c r="BH29" s="85"/>
      <c r="BI29" s="85"/>
      <c r="BJ29" s="85"/>
      <c r="BK29" s="13"/>
      <c r="BL29" s="85"/>
      <c r="BM29" s="85"/>
      <c r="BN29" s="85"/>
      <c r="BO29" s="85"/>
      <c r="BP29" s="85"/>
      <c r="BQ29" s="85"/>
      <c r="BR29" s="85"/>
      <c r="BS29" s="85"/>
      <c r="BT29" s="85"/>
      <c r="BU29" s="1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13"/>
      <c r="AJ30" s="85"/>
      <c r="AK30" s="13"/>
      <c r="AL30" s="85"/>
      <c r="AM30" s="13"/>
      <c r="AN30" s="85"/>
      <c r="AO30" s="13"/>
      <c r="AP30" s="85"/>
      <c r="AQ30" s="13"/>
      <c r="AR30" s="12"/>
      <c r="AS30" s="13"/>
      <c r="AT30" s="85"/>
      <c r="AU30" s="13"/>
      <c r="AV30" s="85"/>
      <c r="AW30" s="13"/>
      <c r="AX30" s="85"/>
      <c r="AY30" s="13"/>
      <c r="AZ30" s="85"/>
      <c r="BA30" s="13"/>
      <c r="BB30" s="85"/>
      <c r="BC30" s="13"/>
      <c r="BD30" s="85"/>
      <c r="BE30" s="13"/>
      <c r="BF30" s="85"/>
      <c r="BG30" s="13"/>
      <c r="BH30" s="85"/>
      <c r="BI30" s="13"/>
      <c r="BJ30" s="85"/>
      <c r="BK30" s="13"/>
      <c r="BL30" s="85"/>
      <c r="BM30" s="13"/>
      <c r="BN30" s="85"/>
      <c r="BO30" s="13"/>
      <c r="BP30" s="85"/>
      <c r="BQ30" s="13"/>
      <c r="BR30" s="85"/>
      <c r="BS30" s="13"/>
      <c r="BT30" s="85"/>
      <c r="BU30" s="1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13"/>
      <c r="AJ31" s="13"/>
      <c r="AK31" s="13"/>
      <c r="AL31" s="85"/>
      <c r="AM31" s="116"/>
      <c r="AN31" s="13"/>
      <c r="AO31" s="82"/>
      <c r="AP31" s="82"/>
      <c r="AQ31" s="82"/>
      <c r="AR31" s="82"/>
      <c r="AS31" s="82"/>
      <c r="AT31" s="82"/>
      <c r="AU31" s="82"/>
      <c r="AV31" s="103"/>
      <c r="AW31" s="117"/>
      <c r="AX31" s="82"/>
      <c r="AY31" s="82"/>
      <c r="AZ31" s="82"/>
      <c r="BA31" s="82"/>
      <c r="BB31" s="13"/>
      <c r="BC31" s="13"/>
      <c r="BD31" s="13"/>
      <c r="BE31" s="13"/>
      <c r="BF31" s="85"/>
      <c r="BG31" s="116"/>
      <c r="BH31" s="13"/>
      <c r="BI31" s="13"/>
      <c r="BJ31" s="13"/>
      <c r="BK31" s="82"/>
      <c r="BL31" s="13"/>
      <c r="BM31" s="13"/>
      <c r="BN31" s="13"/>
      <c r="BO31" s="13"/>
      <c r="BP31" s="85"/>
      <c r="BQ31" s="116"/>
      <c r="BR31" s="13"/>
      <c r="BS31" s="13"/>
      <c r="BT31" s="13"/>
      <c r="BU31" s="1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119"/>
      <c r="BN32" s="119"/>
      <c r="BO32" s="119"/>
      <c r="BP32" s="119"/>
      <c r="BQ32" s="119"/>
      <c r="BR32" s="119"/>
      <c r="BS32" s="119"/>
      <c r="BT32" s="119"/>
      <c r="BU32" s="126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85"/>
      <c r="CG32" s="23">
        <v>10</v>
      </c>
      <c r="CH32" s="24">
        <v>20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1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85"/>
      <c r="AM34" s="85"/>
      <c r="AN34" s="85"/>
      <c r="AO34" s="85"/>
      <c r="AP34" s="85"/>
      <c r="AQ34" s="13"/>
      <c r="AR34" s="85"/>
      <c r="AS34" s="85"/>
      <c r="AT34" s="85"/>
      <c r="AU34" s="85"/>
      <c r="AV34" s="85"/>
      <c r="AW34" s="85"/>
      <c r="AX34" s="85"/>
      <c r="AY34" s="85"/>
      <c r="AZ34" s="85"/>
      <c r="BA34" s="13"/>
      <c r="BB34" s="85"/>
      <c r="BC34" s="85"/>
      <c r="BD34" s="85"/>
      <c r="BE34" s="85"/>
      <c r="BF34" s="85"/>
      <c r="BG34" s="85"/>
      <c r="BH34" s="85"/>
      <c r="BI34" s="85"/>
      <c r="BJ34" s="85"/>
      <c r="BK34" s="13"/>
      <c r="BL34" s="85"/>
      <c r="BM34" s="85"/>
      <c r="BN34" s="85"/>
      <c r="BO34" s="85"/>
      <c r="BP34" s="85"/>
      <c r="BQ34" s="85"/>
      <c r="BR34" s="85"/>
      <c r="BS34" s="85"/>
      <c r="BT34" s="85"/>
      <c r="BU34" s="1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13"/>
      <c r="AJ35" s="85"/>
      <c r="AK35" s="13"/>
      <c r="AL35" s="85"/>
      <c r="AM35" s="13"/>
      <c r="AN35" s="85"/>
      <c r="AO35" s="13"/>
      <c r="AP35" s="85"/>
      <c r="AQ35" s="13"/>
      <c r="AR35" s="12"/>
      <c r="AS35" s="13"/>
      <c r="AT35" s="85"/>
      <c r="AU35" s="13"/>
      <c r="AV35" s="85"/>
      <c r="AW35" s="13"/>
      <c r="AX35" s="85"/>
      <c r="AY35" s="13"/>
      <c r="AZ35" s="85"/>
      <c r="BA35" s="13"/>
      <c r="BB35" s="85"/>
      <c r="BC35" s="13"/>
      <c r="BD35" s="85"/>
      <c r="BE35" s="13"/>
      <c r="BF35" s="85"/>
      <c r="BG35" s="13"/>
      <c r="BH35" s="85"/>
      <c r="BI35" s="13"/>
      <c r="BJ35" s="85"/>
      <c r="BK35" s="13"/>
      <c r="BL35" s="85"/>
      <c r="BM35" s="13"/>
      <c r="BN35" s="85"/>
      <c r="BO35" s="13"/>
      <c r="BP35" s="85"/>
      <c r="BQ35" s="13"/>
      <c r="BR35" s="85"/>
      <c r="BS35" s="13"/>
      <c r="BT35" s="85"/>
      <c r="BU35" s="1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13"/>
      <c r="AJ36" s="13"/>
      <c r="AK36" s="13"/>
      <c r="AL36" s="85"/>
      <c r="AM36" s="116"/>
      <c r="AN36" s="13"/>
      <c r="AO36" s="82"/>
      <c r="AP36" s="82"/>
      <c r="AQ36" s="82"/>
      <c r="AR36" s="82"/>
      <c r="AS36" s="82"/>
      <c r="AT36" s="82"/>
      <c r="AU36" s="82"/>
      <c r="AV36" s="103"/>
      <c r="AW36" s="117"/>
      <c r="AX36" s="82"/>
      <c r="AY36" s="82"/>
      <c r="AZ36" s="82"/>
      <c r="BA36" s="82"/>
      <c r="BB36" s="13"/>
      <c r="BC36" s="13"/>
      <c r="BD36" s="13"/>
      <c r="BE36" s="13"/>
      <c r="BF36" s="85"/>
      <c r="BG36" s="116"/>
      <c r="BH36" s="13"/>
      <c r="BI36" s="13"/>
      <c r="BJ36" s="13"/>
      <c r="BK36" s="82"/>
      <c r="BL36" s="13"/>
      <c r="BM36" s="13"/>
      <c r="BN36" s="13"/>
      <c r="BO36" s="13"/>
      <c r="BP36" s="85"/>
      <c r="BQ36" s="116"/>
      <c r="BR36" s="13"/>
      <c r="BS36" s="13"/>
      <c r="BT36" s="13"/>
      <c r="BU36" s="1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119"/>
      <c r="BN37" s="119"/>
      <c r="BO37" s="119"/>
      <c r="BP37" s="119"/>
      <c r="BQ37" s="119"/>
      <c r="BR37" s="119"/>
      <c r="BS37" s="119"/>
      <c r="BT37" s="119"/>
      <c r="BU37" s="126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85"/>
      <c r="CG37" s="23">
        <v>10</v>
      </c>
      <c r="CH37" s="24">
        <v>20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1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85"/>
      <c r="CG38" s="26"/>
      <c r="CH38" s="27"/>
      <c r="CI38" s="25"/>
    </row>
    <row r="39" spans="1:87" ht="8.1" customHeight="1" x14ac:dyDescent="0.2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5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T42" s="103"/>
      <c r="AU42" s="103"/>
      <c r="AV42" s="103"/>
      <c r="AW42" s="103"/>
      <c r="AY42" s="103"/>
      <c r="AZ42" s="103"/>
      <c r="BA42" s="103"/>
      <c r="BB42" s="110" t="s">
        <v>33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59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9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60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40</v>
      </c>
      <c r="I142" s="9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8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61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41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8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 t="s">
        <v>63</v>
      </c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4193-529E-4B10-A45E-550C2B2B791C}">
  <sheetPr>
    <pageSetUpPr fitToPage="1"/>
  </sheetPr>
  <dimension ref="A1:CI151"/>
  <sheetViews>
    <sheetView tabSelected="1" topLeftCell="A7" zoomScale="70" zoomScaleNormal="70" workbookViewId="0">
      <selection activeCell="BI55" sqref="BI55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/>
      <c r="BV1" s="8"/>
      <c r="BW1" s="8"/>
      <c r="BX1" s="8"/>
      <c r="BY1" s="8"/>
      <c r="BZ1" s="8"/>
      <c r="CA1" s="8"/>
      <c r="CB1" s="8"/>
      <c r="CC1" s="8"/>
      <c r="CD1" s="8"/>
      <c r="CE1" s="7"/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85"/>
      <c r="AM3" s="85"/>
      <c r="AN3" s="85"/>
      <c r="AO3" s="85"/>
      <c r="AP3" s="85"/>
      <c r="AQ3" s="13"/>
      <c r="AR3" s="85"/>
      <c r="AS3" s="85"/>
      <c r="AT3" s="85"/>
      <c r="AU3" s="85"/>
      <c r="AV3" s="85"/>
      <c r="AW3" s="85"/>
      <c r="AX3" s="85"/>
      <c r="AY3" s="85"/>
      <c r="AZ3" s="85"/>
      <c r="BA3" s="13"/>
      <c r="BB3" s="85"/>
      <c r="BC3" s="85"/>
      <c r="BD3" s="85"/>
      <c r="BE3" s="85"/>
      <c r="BF3" s="85"/>
      <c r="BG3" s="85"/>
      <c r="BH3" s="85"/>
      <c r="BI3" s="85"/>
      <c r="BJ3" s="85"/>
      <c r="BK3" s="13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85"/>
      <c r="AM4" s="13"/>
      <c r="AN4" s="85"/>
      <c r="AO4" s="13"/>
      <c r="AP4" s="85"/>
      <c r="AQ4" s="13"/>
      <c r="AR4" s="12"/>
      <c r="AS4" s="13"/>
      <c r="AT4" s="85"/>
      <c r="AU4" s="13"/>
      <c r="AV4" s="85"/>
      <c r="AW4" s="13"/>
      <c r="AX4" s="85"/>
      <c r="AY4" s="13"/>
      <c r="AZ4" s="85"/>
      <c r="BA4" s="13"/>
      <c r="BB4" s="85"/>
      <c r="BC4" s="13"/>
      <c r="BD4" s="85"/>
      <c r="BE4" s="13"/>
      <c r="BF4" s="85"/>
      <c r="BG4" s="13"/>
      <c r="BH4" s="85"/>
      <c r="BI4" s="13"/>
      <c r="BJ4" s="85"/>
      <c r="BK4" s="13"/>
      <c r="BL4" s="12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11"/>
      <c r="AN6" s="111"/>
      <c r="AO6" s="111"/>
      <c r="AP6" s="111"/>
      <c r="AQ6" s="14"/>
      <c r="AR6" s="111"/>
      <c r="AS6" s="111"/>
      <c r="AT6" s="111"/>
      <c r="AU6" s="111"/>
      <c r="AV6" s="14"/>
      <c r="AW6" s="111"/>
      <c r="AX6" s="111"/>
      <c r="AY6" s="111"/>
      <c r="AZ6" s="111"/>
      <c r="BA6" s="14"/>
      <c r="BB6" s="15"/>
      <c r="BC6" s="111"/>
      <c r="BD6" s="111"/>
      <c r="BE6" s="111"/>
      <c r="BF6" s="14"/>
      <c r="BG6" s="111"/>
      <c r="BH6" s="111"/>
      <c r="BI6" s="111"/>
      <c r="BJ6" s="111"/>
      <c r="BK6" s="14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85"/>
      <c r="AN7" s="85"/>
      <c r="AO7" s="85"/>
      <c r="AP7" s="85"/>
      <c r="AQ7" s="13"/>
      <c r="AR7" s="85"/>
      <c r="AS7" s="85"/>
      <c r="AT7" s="85"/>
      <c r="AU7" s="85"/>
      <c r="AV7" s="13"/>
      <c r="AW7" s="85"/>
      <c r="AX7" s="85"/>
      <c r="AY7" s="85"/>
      <c r="AZ7" s="85"/>
      <c r="BA7" s="13"/>
      <c r="BB7" s="12"/>
      <c r="BC7" s="85"/>
      <c r="BD7" s="85"/>
      <c r="BE7" s="85"/>
      <c r="BF7" s="13"/>
      <c r="BG7" s="85"/>
      <c r="BH7" s="85"/>
      <c r="BI7" s="85"/>
      <c r="BJ7" s="85"/>
      <c r="BK7" s="13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85"/>
      <c r="AM8" s="85"/>
      <c r="AN8" s="85"/>
      <c r="AO8" s="85"/>
      <c r="AP8" s="85"/>
      <c r="AQ8" s="13"/>
      <c r="AR8" s="85"/>
      <c r="AS8" s="85"/>
      <c r="AT8" s="85"/>
      <c r="AU8" s="85"/>
      <c r="AV8" s="85"/>
      <c r="AW8" s="85"/>
      <c r="AX8" s="85"/>
      <c r="AY8" s="85"/>
      <c r="AZ8" s="85"/>
      <c r="BA8" s="13"/>
      <c r="BB8" s="85"/>
      <c r="BC8" s="85"/>
      <c r="BD8" s="85"/>
      <c r="BE8" s="85"/>
      <c r="BF8" s="85"/>
      <c r="BG8" s="85"/>
      <c r="BH8" s="85"/>
      <c r="BI8" s="85"/>
      <c r="BJ8" s="85"/>
      <c r="BK8" s="13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85"/>
      <c r="AM9" s="85"/>
      <c r="AN9" s="85"/>
      <c r="AO9" s="85"/>
      <c r="AP9" s="85"/>
      <c r="AQ9" s="13"/>
      <c r="AR9" s="85"/>
      <c r="AS9" s="85"/>
      <c r="AT9" s="85"/>
      <c r="AU9" s="85"/>
      <c r="AV9" s="85"/>
      <c r="AW9" s="85"/>
      <c r="AX9" s="85"/>
      <c r="AY9" s="85"/>
      <c r="AZ9" s="85"/>
      <c r="BA9" s="13"/>
      <c r="BB9" s="85"/>
      <c r="BC9" s="85"/>
      <c r="BD9" s="85"/>
      <c r="BE9" s="85"/>
      <c r="BF9" s="85"/>
      <c r="BG9" s="85"/>
      <c r="BH9" s="85"/>
      <c r="BI9" s="85"/>
      <c r="BJ9" s="85"/>
      <c r="BK9" s="13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85"/>
      <c r="AM10" s="13"/>
      <c r="AN10" s="85"/>
      <c r="AO10" s="13"/>
      <c r="AP10" s="85"/>
      <c r="AQ10" s="13"/>
      <c r="AR10" s="12"/>
      <c r="AS10" s="13"/>
      <c r="AT10" s="85"/>
      <c r="AU10" s="13"/>
      <c r="AV10" s="85"/>
      <c r="AW10" s="13"/>
      <c r="AX10" s="85"/>
      <c r="AY10" s="13"/>
      <c r="AZ10" s="85"/>
      <c r="BA10" s="13"/>
      <c r="BB10" s="85"/>
      <c r="BC10" s="13"/>
      <c r="BD10" s="85"/>
      <c r="BE10" s="13"/>
      <c r="BF10" s="85"/>
      <c r="BG10" s="13"/>
      <c r="BH10" s="85"/>
      <c r="BI10" s="13"/>
      <c r="BJ10" s="85"/>
      <c r="BK10" s="85"/>
      <c r="BL10" s="79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85"/>
      <c r="AM11" s="116"/>
      <c r="AN11" s="13"/>
      <c r="AO11" s="82"/>
      <c r="AP11" s="82"/>
      <c r="AQ11" s="82"/>
      <c r="AR11" s="82"/>
      <c r="AS11" s="82"/>
      <c r="AT11" s="82"/>
      <c r="AU11" s="82"/>
      <c r="AV11" s="103"/>
      <c r="AW11" s="117"/>
      <c r="AX11" s="82"/>
      <c r="AY11" s="82"/>
      <c r="AZ11" s="82"/>
      <c r="BA11" s="82"/>
      <c r="BB11" s="13"/>
      <c r="BC11" s="13"/>
      <c r="BD11" s="13"/>
      <c r="BE11" s="13"/>
      <c r="BF11" s="85"/>
      <c r="BG11" s="116"/>
      <c r="BH11" s="13"/>
      <c r="BI11" s="13"/>
      <c r="BJ11" s="13"/>
      <c r="BK11" s="85"/>
      <c r="BL11" s="79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85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108"/>
      <c r="AD12" s="109"/>
      <c r="AE12" s="109"/>
      <c r="AF12" s="107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7"/>
      <c r="BK12" s="80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85"/>
      <c r="CG12" s="23">
        <v>25</v>
      </c>
      <c r="CH12" s="24">
        <v>35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108"/>
      <c r="BK13" s="109"/>
      <c r="BL13" s="79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85"/>
      <c r="AM14" s="85"/>
      <c r="AN14" s="85"/>
      <c r="AO14" s="85"/>
      <c r="AP14" s="85"/>
      <c r="AQ14" s="13"/>
      <c r="AR14" s="85"/>
      <c r="AS14" s="85"/>
      <c r="AT14" s="85"/>
      <c r="AU14" s="85"/>
      <c r="AV14" s="85"/>
      <c r="AW14" s="85"/>
      <c r="AX14" s="85"/>
      <c r="AY14" s="85"/>
      <c r="AZ14" s="85"/>
      <c r="BA14" s="13"/>
      <c r="BB14" s="85"/>
      <c r="BC14" s="85"/>
      <c r="BD14" s="85"/>
      <c r="BE14" s="85"/>
      <c r="BF14" s="85"/>
      <c r="BG14" s="85"/>
      <c r="BH14" s="85"/>
      <c r="BI14" s="85"/>
      <c r="BJ14" s="85"/>
      <c r="BK14" s="13"/>
      <c r="BL14" s="85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13"/>
      <c r="AJ15" s="85"/>
      <c r="AK15" s="13"/>
      <c r="AL15" s="85"/>
      <c r="AM15" s="13"/>
      <c r="AN15" s="85"/>
      <c r="AO15" s="13"/>
      <c r="AP15" s="85"/>
      <c r="AQ15" s="13"/>
      <c r="AR15" s="12"/>
      <c r="AS15" s="13"/>
      <c r="AT15" s="85"/>
      <c r="AU15" s="13"/>
      <c r="AV15" s="85"/>
      <c r="AW15" s="13"/>
      <c r="AX15" s="85"/>
      <c r="AY15" s="13"/>
      <c r="AZ15" s="85"/>
      <c r="BA15" s="13"/>
      <c r="BB15" s="85"/>
      <c r="BC15" s="13"/>
      <c r="BD15" s="85"/>
      <c r="BE15" s="13"/>
      <c r="BF15" s="85"/>
      <c r="BG15" s="13"/>
      <c r="BH15" s="85"/>
      <c r="BI15" s="13"/>
      <c r="BJ15" s="85"/>
      <c r="BK15" s="85"/>
      <c r="BL15" s="79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13"/>
      <c r="AJ16" s="13"/>
      <c r="AK16" s="13"/>
      <c r="AL16" s="85"/>
      <c r="AM16" s="116"/>
      <c r="AN16" s="13"/>
      <c r="AO16" s="82"/>
      <c r="AP16" s="82"/>
      <c r="AQ16" s="82"/>
      <c r="AR16" s="82"/>
      <c r="AS16" s="82"/>
      <c r="AT16" s="82"/>
      <c r="AU16" s="82"/>
      <c r="AV16" s="103"/>
      <c r="AW16" s="117"/>
      <c r="AX16" s="82"/>
      <c r="AY16" s="82"/>
      <c r="AZ16" s="82"/>
      <c r="BA16" s="82"/>
      <c r="BB16" s="13"/>
      <c r="BC16" s="13"/>
      <c r="BD16" s="13"/>
      <c r="BE16" s="13"/>
      <c r="BF16" s="85"/>
      <c r="BG16" s="116"/>
      <c r="BH16" s="13"/>
      <c r="BI16" s="13"/>
      <c r="BJ16" s="13"/>
      <c r="BK16" s="85"/>
      <c r="BL16" s="79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108"/>
      <c r="AD17" s="109"/>
      <c r="AE17" s="109"/>
      <c r="AF17" s="107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77"/>
      <c r="BK17" s="80"/>
      <c r="BL17" s="79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85"/>
      <c r="CG17" s="23">
        <v>25</v>
      </c>
      <c r="CH17" s="24">
        <v>35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108"/>
      <c r="BK18" s="109"/>
      <c r="BL18" s="79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85"/>
      <c r="AM19" s="85"/>
      <c r="AN19" s="85"/>
      <c r="AO19" s="85"/>
      <c r="AP19" s="85"/>
      <c r="AQ19" s="13"/>
      <c r="AR19" s="85"/>
      <c r="AS19" s="85"/>
      <c r="AT19" s="85"/>
      <c r="AU19" s="85"/>
      <c r="AV19" s="85"/>
      <c r="AW19" s="85"/>
      <c r="AX19" s="85"/>
      <c r="AY19" s="85"/>
      <c r="AZ19" s="85"/>
      <c r="BA19" s="13"/>
      <c r="BB19" s="85"/>
      <c r="BC19" s="85"/>
      <c r="BD19" s="85"/>
      <c r="BE19" s="85"/>
      <c r="BF19" s="85"/>
      <c r="BG19" s="85"/>
      <c r="BH19" s="85"/>
      <c r="BI19" s="85"/>
      <c r="BJ19" s="85"/>
      <c r="BK19" s="13"/>
      <c r="BL19" s="85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13"/>
      <c r="AJ20" s="85"/>
      <c r="AK20" s="13"/>
      <c r="AL20" s="85"/>
      <c r="AM20" s="13"/>
      <c r="AN20" s="85"/>
      <c r="AO20" s="13"/>
      <c r="AP20" s="85"/>
      <c r="AQ20" s="13"/>
      <c r="AR20" s="12"/>
      <c r="AS20" s="13"/>
      <c r="AT20" s="85"/>
      <c r="AU20" s="13"/>
      <c r="AV20" s="85"/>
      <c r="AW20" s="13"/>
      <c r="AX20" s="85"/>
      <c r="AY20" s="13"/>
      <c r="AZ20" s="85"/>
      <c r="BA20" s="13"/>
      <c r="BB20" s="85"/>
      <c r="BC20" s="13"/>
      <c r="BD20" s="85"/>
      <c r="BE20" s="13"/>
      <c r="BF20" s="85"/>
      <c r="BG20" s="13"/>
      <c r="BH20" s="85"/>
      <c r="BI20" s="13"/>
      <c r="BJ20" s="85"/>
      <c r="BK20" s="85"/>
      <c r="BL20" s="79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13"/>
      <c r="AJ21" s="13"/>
      <c r="AK21" s="13"/>
      <c r="AL21" s="85"/>
      <c r="AM21" s="116"/>
      <c r="AN21" s="13"/>
      <c r="AO21" s="82"/>
      <c r="AP21" s="82"/>
      <c r="AQ21" s="82"/>
      <c r="AR21" s="82"/>
      <c r="AS21" s="82"/>
      <c r="AT21" s="82"/>
      <c r="AU21" s="82"/>
      <c r="AV21" s="103"/>
      <c r="AW21" s="117"/>
      <c r="AX21" s="82"/>
      <c r="AY21" s="82"/>
      <c r="AZ21" s="82"/>
      <c r="BA21" s="82"/>
      <c r="BB21" s="13"/>
      <c r="BC21" s="13"/>
      <c r="BD21" s="13"/>
      <c r="BE21" s="13"/>
      <c r="BF21" s="85"/>
      <c r="BG21" s="116"/>
      <c r="BH21" s="13"/>
      <c r="BI21" s="13"/>
      <c r="BJ21" s="13"/>
      <c r="BK21" s="85"/>
      <c r="BL21" s="79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77"/>
      <c r="AH22" s="80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108"/>
      <c r="BG22" s="109"/>
      <c r="BH22" s="109"/>
      <c r="BI22" s="107"/>
      <c r="BJ22" s="119"/>
      <c r="BK22" s="126"/>
      <c r="BL22" s="79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85"/>
      <c r="CG22" s="23">
        <v>13</v>
      </c>
      <c r="CH22" s="24">
        <v>23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108"/>
      <c r="AH23" s="107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79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85"/>
      <c r="AM24" s="85"/>
      <c r="AN24" s="85"/>
      <c r="AO24" s="85"/>
      <c r="AP24" s="85"/>
      <c r="AQ24" s="13"/>
      <c r="AR24" s="85"/>
      <c r="AS24" s="85"/>
      <c r="AT24" s="85"/>
      <c r="AU24" s="85"/>
      <c r="AV24" s="85"/>
      <c r="AW24" s="85"/>
      <c r="AX24" s="85"/>
      <c r="AY24" s="85"/>
      <c r="AZ24" s="85"/>
      <c r="BA24" s="13"/>
      <c r="BB24" s="85"/>
      <c r="BC24" s="85"/>
      <c r="BD24" s="85"/>
      <c r="BE24" s="85"/>
      <c r="BF24" s="85"/>
      <c r="BG24" s="85"/>
      <c r="BH24" s="85"/>
      <c r="BI24" s="85"/>
      <c r="BJ24" s="85"/>
      <c r="BK24" s="13"/>
      <c r="BL24" s="85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13"/>
      <c r="AJ25" s="85"/>
      <c r="AK25" s="13"/>
      <c r="AL25" s="85"/>
      <c r="AM25" s="13"/>
      <c r="AN25" s="85"/>
      <c r="AO25" s="13"/>
      <c r="AP25" s="85"/>
      <c r="AQ25" s="13"/>
      <c r="AR25" s="12"/>
      <c r="AS25" s="13"/>
      <c r="AT25" s="85"/>
      <c r="AU25" s="13"/>
      <c r="AV25" s="85"/>
      <c r="AW25" s="13"/>
      <c r="AX25" s="85"/>
      <c r="AY25" s="13"/>
      <c r="AZ25" s="85"/>
      <c r="BA25" s="13"/>
      <c r="BB25" s="85"/>
      <c r="BC25" s="13"/>
      <c r="BD25" s="85"/>
      <c r="BE25" s="13"/>
      <c r="BF25" s="85"/>
      <c r="BG25" s="13"/>
      <c r="BH25" s="85"/>
      <c r="BI25" s="13"/>
      <c r="BJ25" s="85"/>
      <c r="BK25" s="85"/>
      <c r="BL25" s="79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13"/>
      <c r="AJ26" s="13"/>
      <c r="AK26" s="13"/>
      <c r="AL26" s="85"/>
      <c r="AM26" s="116"/>
      <c r="AN26" s="13"/>
      <c r="AO26" s="82"/>
      <c r="AP26" s="82"/>
      <c r="AQ26" s="82"/>
      <c r="AR26" s="82"/>
      <c r="AS26" s="82"/>
      <c r="AT26" s="82"/>
      <c r="AU26" s="82"/>
      <c r="AV26" s="103"/>
      <c r="AW26" s="117"/>
      <c r="AX26" s="82"/>
      <c r="AY26" s="82"/>
      <c r="AZ26" s="82"/>
      <c r="BA26" s="82"/>
      <c r="BB26" s="13"/>
      <c r="BC26" s="13"/>
      <c r="BD26" s="13"/>
      <c r="BE26" s="13"/>
      <c r="BF26" s="85"/>
      <c r="BG26" s="116"/>
      <c r="BH26" s="13"/>
      <c r="BI26" s="13"/>
      <c r="BJ26" s="13"/>
      <c r="BK26" s="85"/>
      <c r="BL26" s="79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26"/>
      <c r="BL27" s="79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85"/>
      <c r="CG27" s="23">
        <v>25</v>
      </c>
      <c r="CH27" s="24">
        <v>35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79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85"/>
      <c r="AM29" s="85"/>
      <c r="AN29" s="85"/>
      <c r="AO29" s="85"/>
      <c r="AP29" s="85"/>
      <c r="AQ29" s="13"/>
      <c r="AR29" s="85"/>
      <c r="AS29" s="85"/>
      <c r="AT29" s="85"/>
      <c r="AU29" s="85"/>
      <c r="AV29" s="85"/>
      <c r="AW29" s="85"/>
      <c r="AX29" s="85"/>
      <c r="AY29" s="85"/>
      <c r="AZ29" s="85"/>
      <c r="BA29" s="13"/>
      <c r="BB29" s="85"/>
      <c r="BC29" s="85"/>
      <c r="BD29" s="85"/>
      <c r="BE29" s="85"/>
      <c r="BF29" s="85"/>
      <c r="BG29" s="85"/>
      <c r="BH29" s="85"/>
      <c r="BI29" s="85"/>
      <c r="BJ29" s="85"/>
      <c r="BK29" s="13"/>
      <c r="BL29" s="85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13"/>
      <c r="AJ30" s="85"/>
      <c r="AK30" s="13"/>
      <c r="AL30" s="85"/>
      <c r="AM30" s="13"/>
      <c r="AN30" s="85"/>
      <c r="AO30" s="13"/>
      <c r="AP30" s="85"/>
      <c r="AQ30" s="13"/>
      <c r="AR30" s="12"/>
      <c r="AS30" s="13"/>
      <c r="AT30" s="85"/>
      <c r="AU30" s="13"/>
      <c r="AV30" s="85"/>
      <c r="AW30" s="13"/>
      <c r="AX30" s="85"/>
      <c r="AY30" s="13"/>
      <c r="AZ30" s="85"/>
      <c r="BA30" s="13"/>
      <c r="BB30" s="85"/>
      <c r="BC30" s="13"/>
      <c r="BD30" s="85"/>
      <c r="BE30" s="13"/>
      <c r="BF30" s="85"/>
      <c r="BG30" s="13"/>
      <c r="BH30" s="85"/>
      <c r="BI30" s="13"/>
      <c r="BJ30" s="85"/>
      <c r="BK30" s="85"/>
      <c r="BL30" s="79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13"/>
      <c r="AJ31" s="13"/>
      <c r="AK31" s="13"/>
      <c r="AL31" s="85"/>
      <c r="AM31" s="116"/>
      <c r="AN31" s="13"/>
      <c r="AO31" s="82"/>
      <c r="AP31" s="82"/>
      <c r="AQ31" s="82"/>
      <c r="AR31" s="82"/>
      <c r="AS31" s="82"/>
      <c r="AT31" s="82"/>
      <c r="AU31" s="82"/>
      <c r="AV31" s="103"/>
      <c r="AW31" s="117"/>
      <c r="AX31" s="82"/>
      <c r="AY31" s="82"/>
      <c r="AZ31" s="82"/>
      <c r="BA31" s="82"/>
      <c r="BB31" s="13"/>
      <c r="BC31" s="13"/>
      <c r="BD31" s="13"/>
      <c r="BE31" s="13"/>
      <c r="BF31" s="85"/>
      <c r="BG31" s="116"/>
      <c r="BH31" s="13"/>
      <c r="BI31" s="13"/>
      <c r="BJ31" s="13"/>
      <c r="BK31" s="85"/>
      <c r="BL31" s="79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119"/>
      <c r="BD32" s="119"/>
      <c r="BE32" s="119"/>
      <c r="BF32" s="119"/>
      <c r="BG32" s="119"/>
      <c r="BH32" s="119"/>
      <c r="BI32" s="119"/>
      <c r="BJ32" s="119"/>
      <c r="BK32" s="126"/>
      <c r="BL32" s="79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85"/>
      <c r="CG32" s="23">
        <v>10</v>
      </c>
      <c r="CH32" s="24">
        <v>20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79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85"/>
      <c r="AM34" s="85"/>
      <c r="AN34" s="85"/>
      <c r="AO34" s="85"/>
      <c r="AP34" s="85"/>
      <c r="AQ34" s="13"/>
      <c r="AR34" s="85"/>
      <c r="AS34" s="85"/>
      <c r="AT34" s="85"/>
      <c r="AU34" s="85"/>
      <c r="AV34" s="85"/>
      <c r="AW34" s="85"/>
      <c r="AX34" s="85"/>
      <c r="AY34" s="85"/>
      <c r="AZ34" s="85"/>
      <c r="BA34" s="13"/>
      <c r="BB34" s="85"/>
      <c r="BC34" s="85"/>
      <c r="BD34" s="85"/>
      <c r="BE34" s="85"/>
      <c r="BF34" s="85"/>
      <c r="BG34" s="85"/>
      <c r="BH34" s="85"/>
      <c r="BI34" s="85"/>
      <c r="BJ34" s="85"/>
      <c r="BK34" s="13"/>
      <c r="BL34" s="85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13"/>
      <c r="AJ35" s="85"/>
      <c r="AK35" s="13"/>
      <c r="AL35" s="85"/>
      <c r="AM35" s="13"/>
      <c r="AN35" s="85"/>
      <c r="AO35" s="13"/>
      <c r="AP35" s="85"/>
      <c r="AQ35" s="13"/>
      <c r="AR35" s="12"/>
      <c r="AS35" s="13"/>
      <c r="AT35" s="85"/>
      <c r="AU35" s="13"/>
      <c r="AV35" s="85"/>
      <c r="AW35" s="13"/>
      <c r="AX35" s="85"/>
      <c r="AY35" s="13"/>
      <c r="AZ35" s="85"/>
      <c r="BA35" s="13"/>
      <c r="BB35" s="85"/>
      <c r="BC35" s="13"/>
      <c r="BD35" s="85"/>
      <c r="BE35" s="13"/>
      <c r="BF35" s="85"/>
      <c r="BG35" s="13"/>
      <c r="BH35" s="85"/>
      <c r="BI35" s="13"/>
      <c r="BJ35" s="85"/>
      <c r="BK35" s="85"/>
      <c r="BL35" s="79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13"/>
      <c r="AJ36" s="13"/>
      <c r="AK36" s="13"/>
      <c r="AL36" s="85"/>
      <c r="AM36" s="116"/>
      <c r="AN36" s="13"/>
      <c r="AO36" s="82"/>
      <c r="AP36" s="82"/>
      <c r="AQ36" s="82"/>
      <c r="AR36" s="82"/>
      <c r="AS36" s="82"/>
      <c r="AT36" s="82"/>
      <c r="AU36" s="82"/>
      <c r="AV36" s="103"/>
      <c r="AW36" s="117"/>
      <c r="AX36" s="82"/>
      <c r="AY36" s="82"/>
      <c r="AZ36" s="82"/>
      <c r="BA36" s="82"/>
      <c r="BB36" s="13"/>
      <c r="BC36" s="13"/>
      <c r="BD36" s="13"/>
      <c r="BE36" s="13"/>
      <c r="BF36" s="85"/>
      <c r="BG36" s="116"/>
      <c r="BH36" s="13"/>
      <c r="BI36" s="13"/>
      <c r="BJ36" s="13"/>
      <c r="BK36" s="85"/>
      <c r="BL36" s="79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119"/>
      <c r="BD37" s="119"/>
      <c r="BE37" s="119"/>
      <c r="BF37" s="119"/>
      <c r="BG37" s="119"/>
      <c r="BH37" s="119"/>
      <c r="BI37" s="119"/>
      <c r="BJ37" s="119"/>
      <c r="BK37" s="126"/>
      <c r="BL37" s="79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85"/>
      <c r="CG37" s="23">
        <v>10</v>
      </c>
      <c r="CH37" s="24">
        <v>20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79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85"/>
      <c r="CG38" s="26"/>
      <c r="CH38" s="27"/>
      <c r="CI38" s="25"/>
    </row>
    <row r="39" spans="1:87" ht="8.1" customHeight="1" x14ac:dyDescent="0.2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5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10" t="s">
        <v>33</v>
      </c>
      <c r="AT42" s="103"/>
      <c r="AU42" s="103"/>
      <c r="AV42" s="103"/>
      <c r="AW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62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9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46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40</v>
      </c>
      <c r="I142" s="9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8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39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41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8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 t="s">
        <v>63</v>
      </c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368F-B477-4D62-8ADC-537EA1F6A8DF}">
  <sheetPr>
    <pageSetUpPr fitToPage="1"/>
  </sheetPr>
  <dimension ref="A1:CI151"/>
  <sheetViews>
    <sheetView zoomScale="70" zoomScaleNormal="70" workbookViewId="0">
      <selection activeCell="CI1" sqref="A1:CI1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74" t="s">
        <v>48</v>
      </c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3"/>
      <c r="BX1" s="133"/>
      <c r="BY1" s="133"/>
      <c r="BZ1" s="133"/>
      <c r="CA1" s="133"/>
      <c r="CB1" s="133"/>
      <c r="CC1" s="133"/>
      <c r="CD1" s="133"/>
      <c r="CE1" s="134"/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1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1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10"/>
      <c r="BX6" s="110"/>
      <c r="BY6" s="110"/>
      <c r="BZ6" s="110"/>
      <c r="CA6" s="110"/>
      <c r="CB6" s="110"/>
      <c r="CC6" s="110"/>
      <c r="CD6" s="110"/>
      <c r="CE6" s="110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1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1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1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1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108"/>
      <c r="O12" s="109"/>
      <c r="P12" s="109"/>
      <c r="Q12" s="107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77"/>
      <c r="AL12" s="80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85"/>
      <c r="BY12" s="85"/>
      <c r="BZ12" s="85"/>
      <c r="CA12" s="85"/>
      <c r="CB12" s="85"/>
      <c r="CC12" s="85"/>
      <c r="CD12" s="85"/>
      <c r="CE12" s="85"/>
      <c r="CF12" s="85"/>
      <c r="CG12" s="23">
        <v>10</v>
      </c>
      <c r="CH12" s="24">
        <v>10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108"/>
      <c r="AL13" s="107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1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85"/>
      <c r="AJ15" s="13"/>
      <c r="AK15" s="85"/>
      <c r="AL15" s="1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85"/>
      <c r="AJ16" s="116"/>
      <c r="AK16" s="13"/>
      <c r="AL16" s="82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108"/>
      <c r="O17" s="109"/>
      <c r="P17" s="109"/>
      <c r="Q17" s="107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77"/>
      <c r="AL17" s="80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23">
        <v>10</v>
      </c>
      <c r="CH17" s="24">
        <v>10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108"/>
      <c r="AL18" s="107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1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85"/>
      <c r="AJ20" s="13"/>
      <c r="AK20" s="85"/>
      <c r="AL20" s="1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85"/>
      <c r="AJ21" s="116"/>
      <c r="AK21" s="13"/>
      <c r="AL21" s="82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77"/>
      <c r="S22" s="80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08"/>
      <c r="AH22" s="109"/>
      <c r="AI22" s="109"/>
      <c r="AJ22" s="107"/>
      <c r="AK22" s="119"/>
      <c r="AL22" s="126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23">
        <v>13</v>
      </c>
      <c r="CH22" s="24">
        <v>13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108"/>
      <c r="S23" s="107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1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1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85"/>
      <c r="AJ25" s="13"/>
      <c r="AK25" s="85"/>
      <c r="AL25" s="1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85"/>
      <c r="AJ26" s="116"/>
      <c r="AK26" s="13"/>
      <c r="AL26" s="82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6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23">
        <v>10</v>
      </c>
      <c r="CH27" s="24">
        <v>10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1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1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85"/>
      <c r="AJ30" s="13"/>
      <c r="AK30" s="85"/>
      <c r="AL30" s="1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85"/>
      <c r="AJ31" s="116"/>
      <c r="AK31" s="13"/>
      <c r="AL31" s="82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119"/>
      <c r="AE32" s="119"/>
      <c r="AF32" s="119"/>
      <c r="AG32" s="119"/>
      <c r="AH32" s="119"/>
      <c r="AI32" s="119"/>
      <c r="AJ32" s="119"/>
      <c r="AK32" s="119"/>
      <c r="AL32" s="126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23">
        <v>10</v>
      </c>
      <c r="CH32" s="24">
        <v>10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1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1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85"/>
      <c r="AJ35" s="13"/>
      <c r="AK35" s="85"/>
      <c r="AL35" s="1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85"/>
      <c r="AJ36" s="116"/>
      <c r="AK36" s="13"/>
      <c r="AL36" s="82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19"/>
      <c r="AE37" s="119"/>
      <c r="AF37" s="119"/>
      <c r="AG37" s="119"/>
      <c r="AH37" s="119"/>
      <c r="AI37" s="119"/>
      <c r="AJ37" s="119"/>
      <c r="AK37" s="119"/>
      <c r="AL37" s="126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23">
        <v>10</v>
      </c>
      <c r="CH37" s="24">
        <v>10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131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26"/>
      <c r="CH38" s="27"/>
      <c r="CI38" s="25"/>
    </row>
    <row r="39" spans="1:87" ht="8.1" customHeight="1" x14ac:dyDescent="0.2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5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10" t="s">
        <v>32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10" t="s">
        <v>33</v>
      </c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54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85"/>
      <c r="K141" s="9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56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49</v>
      </c>
      <c r="I142" s="94"/>
      <c r="J142" s="9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8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52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53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8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19A4-722E-48A2-B7AA-62C6454489C1}">
  <sheetPr>
    <pageSetUpPr fitToPage="1"/>
  </sheetPr>
  <dimension ref="A1:CI151"/>
  <sheetViews>
    <sheetView zoomScale="70" zoomScaleNormal="70" workbookViewId="0">
      <selection activeCell="CI143" sqref="CI143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28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31</v>
      </c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85"/>
      <c r="AM3" s="85"/>
      <c r="AN3" s="85"/>
      <c r="AO3" s="85"/>
      <c r="AP3" s="85"/>
      <c r="AQ3" s="13"/>
      <c r="AR3" s="85"/>
      <c r="AS3" s="85"/>
      <c r="AT3" s="85"/>
      <c r="AU3" s="85"/>
      <c r="AV3" s="85"/>
      <c r="AW3" s="85"/>
      <c r="AX3" s="85"/>
      <c r="AY3" s="85"/>
      <c r="AZ3" s="85"/>
      <c r="BA3" s="13"/>
      <c r="BB3" s="85"/>
      <c r="BC3" s="85"/>
      <c r="BD3" s="85"/>
      <c r="BE3" s="85"/>
      <c r="BF3" s="85"/>
      <c r="BG3" s="85"/>
      <c r="BH3" s="85"/>
      <c r="BI3" s="85"/>
      <c r="BJ3" s="85"/>
      <c r="BK3" s="13"/>
      <c r="BL3" s="85"/>
      <c r="BM3" s="85"/>
      <c r="BN3" s="85"/>
      <c r="BO3" s="85"/>
      <c r="BP3" s="85"/>
      <c r="BQ3" s="85"/>
      <c r="BR3" s="85"/>
      <c r="BS3" s="85"/>
      <c r="BT3" s="85"/>
      <c r="BU3" s="13"/>
      <c r="BV3" s="85"/>
      <c r="BW3" s="85"/>
      <c r="BX3" s="85"/>
      <c r="BY3" s="85"/>
      <c r="BZ3" s="85"/>
      <c r="CA3" s="85"/>
      <c r="CB3" s="85"/>
      <c r="CC3" s="85"/>
      <c r="CD3" s="85"/>
      <c r="CE3" s="13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85"/>
      <c r="AM4" s="13"/>
      <c r="AN4" s="85"/>
      <c r="AO4" s="13"/>
      <c r="AP4" s="85"/>
      <c r="AQ4" s="13"/>
      <c r="AR4" s="12"/>
      <c r="AS4" s="13"/>
      <c r="AT4" s="85"/>
      <c r="AU4" s="13"/>
      <c r="AV4" s="85"/>
      <c r="AW4" s="13"/>
      <c r="AX4" s="85"/>
      <c r="AY4" s="13"/>
      <c r="AZ4" s="85"/>
      <c r="BA4" s="13"/>
      <c r="BB4" s="85"/>
      <c r="BC4" s="13"/>
      <c r="BD4" s="85"/>
      <c r="BE4" s="13"/>
      <c r="BF4" s="85"/>
      <c r="BG4" s="13"/>
      <c r="BH4" s="85"/>
      <c r="BI4" s="13"/>
      <c r="BJ4" s="85"/>
      <c r="BK4" s="13"/>
      <c r="BL4" s="12"/>
      <c r="BM4" s="13"/>
      <c r="BN4" s="85"/>
      <c r="BO4" s="13"/>
      <c r="BP4" s="85"/>
      <c r="BQ4" s="13"/>
      <c r="BR4" s="85"/>
      <c r="BS4" s="13"/>
      <c r="BT4" s="85"/>
      <c r="BU4" s="13"/>
      <c r="BV4" s="85"/>
      <c r="BW4" s="13"/>
      <c r="BX4" s="85"/>
      <c r="BY4" s="13"/>
      <c r="BZ4" s="85"/>
      <c r="CA4" s="13"/>
      <c r="CB4" s="85"/>
      <c r="CC4" s="13"/>
      <c r="CD4" s="85"/>
      <c r="CE4" s="13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11"/>
      <c r="AN6" s="111"/>
      <c r="AO6" s="111"/>
      <c r="AP6" s="111"/>
      <c r="AQ6" s="14"/>
      <c r="AR6" s="111"/>
      <c r="AS6" s="111"/>
      <c r="AT6" s="111"/>
      <c r="AU6" s="111"/>
      <c r="AV6" s="14"/>
      <c r="AW6" s="111"/>
      <c r="AX6" s="111"/>
      <c r="AY6" s="111"/>
      <c r="AZ6" s="111"/>
      <c r="BA6" s="14"/>
      <c r="BB6" s="15"/>
      <c r="BC6" s="111"/>
      <c r="BD6" s="111"/>
      <c r="BE6" s="111"/>
      <c r="BF6" s="14"/>
      <c r="BG6" s="111"/>
      <c r="BH6" s="111"/>
      <c r="BI6" s="111"/>
      <c r="BJ6" s="111"/>
      <c r="BK6" s="14"/>
      <c r="BL6" s="111"/>
      <c r="BM6" s="111"/>
      <c r="BN6" s="111"/>
      <c r="BO6" s="111"/>
      <c r="BP6" s="14"/>
      <c r="BQ6" s="111"/>
      <c r="BR6" s="111"/>
      <c r="BS6" s="111"/>
      <c r="BT6" s="111"/>
      <c r="BU6" s="14"/>
      <c r="BV6" s="15"/>
      <c r="BW6" s="111"/>
      <c r="BX6" s="111"/>
      <c r="BY6" s="111"/>
      <c r="BZ6" s="14"/>
      <c r="CA6" s="111"/>
      <c r="CB6" s="111"/>
      <c r="CC6" s="111"/>
      <c r="CD6" s="111"/>
      <c r="CE6" s="14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85"/>
      <c r="AN7" s="85"/>
      <c r="AO7" s="85"/>
      <c r="AP7" s="85"/>
      <c r="AQ7" s="13"/>
      <c r="AR7" s="85"/>
      <c r="AS7" s="85"/>
      <c r="AT7" s="85"/>
      <c r="AU7" s="85"/>
      <c r="AV7" s="13"/>
      <c r="AW7" s="85"/>
      <c r="AX7" s="85"/>
      <c r="AY7" s="85"/>
      <c r="AZ7" s="85"/>
      <c r="BA7" s="13"/>
      <c r="BB7" s="12"/>
      <c r="BC7" s="85"/>
      <c r="BD7" s="85"/>
      <c r="BE7" s="85"/>
      <c r="BF7" s="13"/>
      <c r="BG7" s="85"/>
      <c r="BH7" s="85"/>
      <c r="BI7" s="85"/>
      <c r="BJ7" s="85"/>
      <c r="BK7" s="13"/>
      <c r="BL7" s="85"/>
      <c r="BM7" s="85"/>
      <c r="BN7" s="85"/>
      <c r="BO7" s="85"/>
      <c r="BP7" s="13"/>
      <c r="BQ7" s="85"/>
      <c r="BR7" s="85"/>
      <c r="BS7" s="85"/>
      <c r="BT7" s="85"/>
      <c r="BU7" s="13"/>
      <c r="BV7" s="12"/>
      <c r="BW7" s="85"/>
      <c r="BX7" s="85"/>
      <c r="BY7" s="85"/>
      <c r="BZ7" s="13"/>
      <c r="CA7" s="85"/>
      <c r="CB7" s="85"/>
      <c r="CC7" s="85"/>
      <c r="CD7" s="85"/>
      <c r="CE7" s="13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85"/>
      <c r="AM8" s="85"/>
      <c r="AN8" s="85"/>
      <c r="AO8" s="85"/>
      <c r="AP8" s="85"/>
      <c r="AQ8" s="13"/>
      <c r="AR8" s="85"/>
      <c r="AS8" s="85"/>
      <c r="AT8" s="85"/>
      <c r="AU8" s="85"/>
      <c r="AV8" s="85"/>
      <c r="AW8" s="85"/>
      <c r="AX8" s="85"/>
      <c r="AY8" s="85"/>
      <c r="AZ8" s="85"/>
      <c r="BA8" s="13"/>
      <c r="BB8" s="85"/>
      <c r="BC8" s="85"/>
      <c r="BD8" s="85"/>
      <c r="BE8" s="85"/>
      <c r="BF8" s="85"/>
      <c r="BG8" s="85"/>
      <c r="BH8" s="85"/>
      <c r="BI8" s="85"/>
      <c r="BJ8" s="85"/>
      <c r="BK8" s="13"/>
      <c r="BL8" s="85"/>
      <c r="BM8" s="85"/>
      <c r="BN8" s="85"/>
      <c r="BO8" s="85"/>
      <c r="BP8" s="85"/>
      <c r="BQ8" s="85"/>
      <c r="BR8" s="85"/>
      <c r="BS8" s="85"/>
      <c r="BT8" s="85"/>
      <c r="BU8" s="13"/>
      <c r="BV8" s="85"/>
      <c r="BW8" s="85"/>
      <c r="BX8" s="85"/>
      <c r="BY8" s="85"/>
      <c r="BZ8" s="85"/>
      <c r="CA8" s="85"/>
      <c r="CB8" s="85"/>
      <c r="CC8" s="85"/>
      <c r="CD8" s="85"/>
      <c r="CE8" s="13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85"/>
      <c r="AM9" s="85"/>
      <c r="AN9" s="85"/>
      <c r="AO9" s="85"/>
      <c r="AP9" s="85"/>
      <c r="AQ9" s="13"/>
      <c r="AR9" s="85"/>
      <c r="AS9" s="85"/>
      <c r="AT9" s="85"/>
      <c r="AU9" s="85"/>
      <c r="AV9" s="85"/>
      <c r="AW9" s="85"/>
      <c r="AX9" s="85"/>
      <c r="AY9" s="85"/>
      <c r="AZ9" s="85"/>
      <c r="BA9" s="13"/>
      <c r="BB9" s="85"/>
      <c r="BC9" s="85"/>
      <c r="BD9" s="85"/>
      <c r="BE9" s="85"/>
      <c r="BF9" s="85"/>
      <c r="BG9" s="85"/>
      <c r="BH9" s="85"/>
      <c r="BI9" s="85"/>
      <c r="BJ9" s="85"/>
      <c r="BK9" s="13"/>
      <c r="BL9" s="85"/>
      <c r="BM9" s="85"/>
      <c r="BN9" s="85"/>
      <c r="BO9" s="85"/>
      <c r="BP9" s="85"/>
      <c r="BQ9" s="85"/>
      <c r="BR9" s="85"/>
      <c r="BS9" s="85"/>
      <c r="BT9" s="85"/>
      <c r="BU9" s="13"/>
      <c r="BV9" s="85"/>
      <c r="BW9" s="85"/>
      <c r="BX9" s="85"/>
      <c r="BY9" s="85"/>
      <c r="BZ9" s="85"/>
      <c r="CA9" s="85"/>
      <c r="CB9" s="85"/>
      <c r="CC9" s="85"/>
      <c r="CD9" s="85"/>
      <c r="CE9" s="13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85"/>
      <c r="AM10" s="13"/>
      <c r="AN10" s="85"/>
      <c r="AO10" s="13"/>
      <c r="AP10" s="85"/>
      <c r="AQ10" s="13"/>
      <c r="AR10" s="12"/>
      <c r="AS10" s="13"/>
      <c r="AT10" s="85"/>
      <c r="AU10" s="13"/>
      <c r="AV10" s="85"/>
      <c r="AW10" s="13"/>
      <c r="AX10" s="85"/>
      <c r="AY10" s="13"/>
      <c r="AZ10" s="85"/>
      <c r="BA10" s="13"/>
      <c r="BB10" s="85"/>
      <c r="BC10" s="13"/>
      <c r="BD10" s="85"/>
      <c r="BE10" s="13"/>
      <c r="BF10" s="85"/>
      <c r="BG10" s="13"/>
      <c r="BH10" s="85"/>
      <c r="BI10" s="13"/>
      <c r="BJ10" s="85"/>
      <c r="BK10" s="13"/>
      <c r="BL10" s="85"/>
      <c r="BM10" s="13"/>
      <c r="BN10" s="85"/>
      <c r="BO10" s="13"/>
      <c r="BP10" s="85"/>
      <c r="BQ10" s="13"/>
      <c r="BR10" s="85"/>
      <c r="BS10" s="13"/>
      <c r="BT10" s="85"/>
      <c r="BU10" s="13"/>
      <c r="BV10" s="85"/>
      <c r="BW10" s="13"/>
      <c r="BX10" s="85"/>
      <c r="BY10" s="13"/>
      <c r="BZ10" s="85"/>
      <c r="CA10" s="13"/>
      <c r="CB10" s="85"/>
      <c r="CC10" s="13"/>
      <c r="CD10" s="85"/>
      <c r="CE10" s="1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85"/>
      <c r="AM11" s="116"/>
      <c r="AN11" s="13"/>
      <c r="AO11" s="82"/>
      <c r="AP11" s="82"/>
      <c r="AQ11" s="82"/>
      <c r="AR11" s="82"/>
      <c r="AS11" s="82"/>
      <c r="AT11" s="82"/>
      <c r="AU11" s="82"/>
      <c r="AV11" s="103"/>
      <c r="AW11" s="117"/>
      <c r="AX11" s="82"/>
      <c r="AY11" s="82"/>
      <c r="AZ11" s="82"/>
      <c r="BA11" s="82"/>
      <c r="BB11" s="13"/>
      <c r="BC11" s="13"/>
      <c r="BD11" s="13"/>
      <c r="BE11" s="13"/>
      <c r="BF11" s="85"/>
      <c r="BG11" s="116"/>
      <c r="BH11" s="13"/>
      <c r="BI11" s="13"/>
      <c r="BJ11" s="13"/>
      <c r="BK11" s="118"/>
      <c r="BL11" s="13"/>
      <c r="BM11" s="13"/>
      <c r="BN11" s="13"/>
      <c r="BO11" s="13"/>
      <c r="BP11" s="85"/>
      <c r="BQ11" s="116"/>
      <c r="BR11" s="13"/>
      <c r="BS11" s="82"/>
      <c r="BT11" s="82"/>
      <c r="BU11" s="82"/>
      <c r="BV11" s="13"/>
      <c r="BW11" s="13"/>
      <c r="BX11" s="13"/>
      <c r="BY11" s="13"/>
      <c r="BZ11" s="85"/>
      <c r="CA11" s="116"/>
      <c r="CB11" s="13"/>
      <c r="CC11" s="82"/>
      <c r="CD11" s="82"/>
      <c r="CE11" s="82"/>
      <c r="CF11" s="85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108"/>
      <c r="AX12" s="109"/>
      <c r="AY12" s="109"/>
      <c r="AZ12" s="107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77"/>
      <c r="CE12" s="80"/>
      <c r="CF12" s="85"/>
      <c r="CG12" s="23">
        <v>10</v>
      </c>
      <c r="CH12" s="24">
        <v>45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108"/>
      <c r="CE13" s="107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85"/>
      <c r="AM14" s="85"/>
      <c r="AN14" s="85"/>
      <c r="AO14" s="85"/>
      <c r="AP14" s="85"/>
      <c r="AQ14" s="13"/>
      <c r="AR14" s="85"/>
      <c r="AS14" s="85"/>
      <c r="AT14" s="85"/>
      <c r="AU14" s="85"/>
      <c r="AV14" s="85"/>
      <c r="AW14" s="85"/>
      <c r="AX14" s="85"/>
      <c r="AY14" s="85"/>
      <c r="AZ14" s="85"/>
      <c r="BA14" s="13"/>
      <c r="BB14" s="85"/>
      <c r="BC14" s="85"/>
      <c r="BD14" s="85"/>
      <c r="BE14" s="85"/>
      <c r="BF14" s="85"/>
      <c r="BG14" s="85"/>
      <c r="BH14" s="85"/>
      <c r="BI14" s="85"/>
      <c r="BJ14" s="85"/>
      <c r="BK14" s="13"/>
      <c r="BL14" s="85"/>
      <c r="BM14" s="85"/>
      <c r="BN14" s="85"/>
      <c r="BO14" s="85"/>
      <c r="BP14" s="85"/>
      <c r="BQ14" s="85"/>
      <c r="BR14" s="85"/>
      <c r="BS14" s="85"/>
      <c r="BT14" s="85"/>
      <c r="BU14" s="13"/>
      <c r="BV14" s="85"/>
      <c r="BW14" s="85"/>
      <c r="BX14" s="85"/>
      <c r="BY14" s="85"/>
      <c r="BZ14" s="85"/>
      <c r="CA14" s="85"/>
      <c r="CB14" s="85"/>
      <c r="CC14" s="85"/>
      <c r="CD14" s="85"/>
      <c r="CE14" s="13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13"/>
      <c r="AJ15" s="85"/>
      <c r="AK15" s="13"/>
      <c r="AL15" s="85"/>
      <c r="AM15" s="13"/>
      <c r="AN15" s="85"/>
      <c r="AO15" s="13"/>
      <c r="AP15" s="85"/>
      <c r="AQ15" s="13"/>
      <c r="AR15" s="12"/>
      <c r="AS15" s="13"/>
      <c r="AT15" s="85"/>
      <c r="AU15" s="13"/>
      <c r="AV15" s="85"/>
      <c r="AW15" s="13"/>
      <c r="AX15" s="85"/>
      <c r="AY15" s="13"/>
      <c r="AZ15" s="85"/>
      <c r="BA15" s="13"/>
      <c r="BB15" s="85"/>
      <c r="BC15" s="13"/>
      <c r="BD15" s="85"/>
      <c r="BE15" s="13"/>
      <c r="BF15" s="85"/>
      <c r="BG15" s="13"/>
      <c r="BH15" s="85"/>
      <c r="BI15" s="13"/>
      <c r="BJ15" s="85"/>
      <c r="BK15" s="13"/>
      <c r="BL15" s="85"/>
      <c r="BM15" s="13"/>
      <c r="BN15" s="85"/>
      <c r="BO15" s="13"/>
      <c r="BP15" s="85"/>
      <c r="BQ15" s="13"/>
      <c r="BR15" s="85"/>
      <c r="BS15" s="13"/>
      <c r="BT15" s="85"/>
      <c r="BU15" s="13"/>
      <c r="BV15" s="85"/>
      <c r="BW15" s="13"/>
      <c r="BX15" s="85"/>
      <c r="BY15" s="13"/>
      <c r="BZ15" s="85"/>
      <c r="CA15" s="13"/>
      <c r="CB15" s="85"/>
      <c r="CC15" s="13"/>
      <c r="CD15" s="85"/>
      <c r="CE15" s="13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13"/>
      <c r="AJ16" s="13"/>
      <c r="AK16" s="13"/>
      <c r="AL16" s="85"/>
      <c r="AM16" s="116"/>
      <c r="AN16" s="13"/>
      <c r="AO16" s="82"/>
      <c r="AP16" s="82"/>
      <c r="AQ16" s="82"/>
      <c r="AR16" s="82"/>
      <c r="AS16" s="82"/>
      <c r="AT16" s="82"/>
      <c r="AU16" s="82"/>
      <c r="AV16" s="103"/>
      <c r="AW16" s="117"/>
      <c r="AX16" s="82"/>
      <c r="AY16" s="82"/>
      <c r="AZ16" s="82"/>
      <c r="BA16" s="82"/>
      <c r="BB16" s="13"/>
      <c r="BC16" s="13"/>
      <c r="BD16" s="13"/>
      <c r="BE16" s="13"/>
      <c r="BF16" s="85"/>
      <c r="BG16" s="116"/>
      <c r="BH16" s="13"/>
      <c r="BI16" s="13"/>
      <c r="BJ16" s="13"/>
      <c r="BK16" s="118"/>
      <c r="BL16" s="13"/>
      <c r="BM16" s="13"/>
      <c r="BN16" s="13"/>
      <c r="BO16" s="13"/>
      <c r="BP16" s="85"/>
      <c r="BQ16" s="116"/>
      <c r="BR16" s="13"/>
      <c r="BS16" s="82"/>
      <c r="BT16" s="82"/>
      <c r="BU16" s="82"/>
      <c r="BV16" s="13"/>
      <c r="BW16" s="13"/>
      <c r="BX16" s="13"/>
      <c r="BY16" s="13"/>
      <c r="BZ16" s="85"/>
      <c r="CA16" s="116"/>
      <c r="CB16" s="13"/>
      <c r="CC16" s="82"/>
      <c r="CD16" s="82"/>
      <c r="CE16" s="82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108"/>
      <c r="AX17" s="109"/>
      <c r="AY17" s="109"/>
      <c r="AZ17" s="107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77"/>
      <c r="CE17" s="80"/>
      <c r="CF17" s="85"/>
      <c r="CG17" s="23">
        <v>10</v>
      </c>
      <c r="CH17" s="24">
        <v>45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108"/>
      <c r="CE18" s="107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85"/>
      <c r="AM19" s="85"/>
      <c r="AN19" s="85"/>
      <c r="AO19" s="85"/>
      <c r="AP19" s="85"/>
      <c r="AQ19" s="13"/>
      <c r="AR19" s="85"/>
      <c r="AS19" s="85"/>
      <c r="AT19" s="85"/>
      <c r="AU19" s="85"/>
      <c r="AV19" s="85"/>
      <c r="AW19" s="85"/>
      <c r="AX19" s="85"/>
      <c r="AY19" s="85"/>
      <c r="AZ19" s="85"/>
      <c r="BA19" s="13"/>
      <c r="BB19" s="85"/>
      <c r="BC19" s="85"/>
      <c r="BD19" s="85"/>
      <c r="BE19" s="85"/>
      <c r="BF19" s="85"/>
      <c r="BG19" s="85"/>
      <c r="BH19" s="85"/>
      <c r="BI19" s="85"/>
      <c r="BJ19" s="85"/>
      <c r="BK19" s="13"/>
      <c r="BL19" s="85"/>
      <c r="BM19" s="85"/>
      <c r="BN19" s="85"/>
      <c r="BO19" s="85"/>
      <c r="BP19" s="85"/>
      <c r="BQ19" s="85"/>
      <c r="BR19" s="85"/>
      <c r="BS19" s="85"/>
      <c r="BT19" s="85"/>
      <c r="BU19" s="13"/>
      <c r="BV19" s="85"/>
      <c r="BW19" s="85"/>
      <c r="BX19" s="85"/>
      <c r="BY19" s="85"/>
      <c r="BZ19" s="85"/>
      <c r="CA19" s="85"/>
      <c r="CB19" s="85"/>
      <c r="CC19" s="85"/>
      <c r="CD19" s="85"/>
      <c r="CE19" s="13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13"/>
      <c r="AJ20" s="85"/>
      <c r="AK20" s="13"/>
      <c r="AL20" s="85"/>
      <c r="AM20" s="13"/>
      <c r="AN20" s="85"/>
      <c r="AO20" s="13"/>
      <c r="AP20" s="85"/>
      <c r="AQ20" s="13"/>
      <c r="AR20" s="12"/>
      <c r="AS20" s="13"/>
      <c r="AT20" s="85"/>
      <c r="AU20" s="13"/>
      <c r="AV20" s="85"/>
      <c r="AW20" s="13"/>
      <c r="AX20" s="85"/>
      <c r="AY20" s="13"/>
      <c r="AZ20" s="85"/>
      <c r="BA20" s="13"/>
      <c r="BB20" s="85"/>
      <c r="BC20" s="13"/>
      <c r="BD20" s="85"/>
      <c r="BE20" s="13"/>
      <c r="BF20" s="85"/>
      <c r="BG20" s="13"/>
      <c r="BH20" s="85"/>
      <c r="BI20" s="13"/>
      <c r="BJ20" s="85"/>
      <c r="BK20" s="13"/>
      <c r="BL20" s="85"/>
      <c r="BM20" s="13"/>
      <c r="BN20" s="85"/>
      <c r="BO20" s="13"/>
      <c r="BP20" s="85"/>
      <c r="BQ20" s="13"/>
      <c r="BR20" s="85"/>
      <c r="BS20" s="13"/>
      <c r="BT20" s="85"/>
      <c r="BU20" s="13"/>
      <c r="BV20" s="85"/>
      <c r="BW20" s="13"/>
      <c r="BX20" s="85"/>
      <c r="BY20" s="13"/>
      <c r="BZ20" s="85"/>
      <c r="CA20" s="13"/>
      <c r="CB20" s="85"/>
      <c r="CC20" s="13"/>
      <c r="CD20" s="85"/>
      <c r="CE20" s="13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13"/>
      <c r="AJ21" s="13"/>
      <c r="AK21" s="13"/>
      <c r="AL21" s="85"/>
      <c r="AM21" s="116"/>
      <c r="AN21" s="13"/>
      <c r="AO21" s="82"/>
      <c r="AP21" s="82"/>
      <c r="AQ21" s="82"/>
      <c r="AR21" s="82"/>
      <c r="AS21" s="82"/>
      <c r="AT21" s="82"/>
      <c r="AU21" s="82"/>
      <c r="AV21" s="103"/>
      <c r="AW21" s="117"/>
      <c r="AX21" s="82"/>
      <c r="AY21" s="82"/>
      <c r="AZ21" s="82"/>
      <c r="BA21" s="82"/>
      <c r="BB21" s="13"/>
      <c r="BC21" s="13"/>
      <c r="BD21" s="13"/>
      <c r="BE21" s="13"/>
      <c r="BF21" s="85"/>
      <c r="BG21" s="116"/>
      <c r="BH21" s="13"/>
      <c r="BI21" s="13"/>
      <c r="BJ21" s="13"/>
      <c r="BK21" s="118"/>
      <c r="BL21" s="13"/>
      <c r="BM21" s="13"/>
      <c r="BN21" s="13"/>
      <c r="BO21" s="13"/>
      <c r="BP21" s="85"/>
      <c r="BQ21" s="116"/>
      <c r="BR21" s="13"/>
      <c r="BS21" s="82"/>
      <c r="BT21" s="82"/>
      <c r="BU21" s="82"/>
      <c r="BV21" s="13"/>
      <c r="BW21" s="13"/>
      <c r="BX21" s="13"/>
      <c r="BY21" s="13"/>
      <c r="BZ21" s="85"/>
      <c r="CA21" s="116"/>
      <c r="CB21" s="13"/>
      <c r="CC21" s="82"/>
      <c r="CD21" s="82"/>
      <c r="CE21" s="82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77"/>
      <c r="BB22" s="80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108"/>
      <c r="CA22" s="109"/>
      <c r="CB22" s="109"/>
      <c r="CC22" s="107"/>
      <c r="CD22" s="119"/>
      <c r="CE22" s="126"/>
      <c r="CF22" s="85"/>
      <c r="CG22" s="23">
        <v>13</v>
      </c>
      <c r="CH22" s="24">
        <v>23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108"/>
      <c r="BB23" s="107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13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85"/>
      <c r="AM24" s="85"/>
      <c r="AN24" s="85"/>
      <c r="AO24" s="85"/>
      <c r="AP24" s="85"/>
      <c r="AQ24" s="13"/>
      <c r="AR24" s="85"/>
      <c r="AS24" s="85"/>
      <c r="AT24" s="85"/>
      <c r="AU24" s="85"/>
      <c r="AV24" s="85"/>
      <c r="AW24" s="85"/>
      <c r="AX24" s="85"/>
      <c r="AY24" s="85"/>
      <c r="AZ24" s="85"/>
      <c r="BA24" s="13"/>
      <c r="BB24" s="85"/>
      <c r="BC24" s="85"/>
      <c r="BD24" s="85"/>
      <c r="BE24" s="85"/>
      <c r="BF24" s="85"/>
      <c r="BG24" s="85"/>
      <c r="BH24" s="85"/>
      <c r="BI24" s="85"/>
      <c r="BJ24" s="85"/>
      <c r="BK24" s="13"/>
      <c r="BL24" s="85"/>
      <c r="BM24" s="85"/>
      <c r="BN24" s="85"/>
      <c r="BO24" s="85"/>
      <c r="BP24" s="85"/>
      <c r="BQ24" s="85"/>
      <c r="BR24" s="85"/>
      <c r="BS24" s="85"/>
      <c r="BT24" s="85"/>
      <c r="BU24" s="13"/>
      <c r="BV24" s="85"/>
      <c r="BW24" s="85"/>
      <c r="BX24" s="85"/>
      <c r="BY24" s="85"/>
      <c r="BZ24" s="85"/>
      <c r="CA24" s="85"/>
      <c r="CB24" s="85"/>
      <c r="CC24" s="85"/>
      <c r="CD24" s="85"/>
      <c r="CE24" s="13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13"/>
      <c r="AJ25" s="85"/>
      <c r="AK25" s="13"/>
      <c r="AL25" s="85"/>
      <c r="AM25" s="13"/>
      <c r="AN25" s="85"/>
      <c r="AO25" s="13"/>
      <c r="AP25" s="85"/>
      <c r="AQ25" s="13"/>
      <c r="AR25" s="12"/>
      <c r="AS25" s="13"/>
      <c r="AT25" s="85"/>
      <c r="AU25" s="13"/>
      <c r="AV25" s="85"/>
      <c r="AW25" s="13"/>
      <c r="AX25" s="85"/>
      <c r="AY25" s="13"/>
      <c r="AZ25" s="85"/>
      <c r="BA25" s="13"/>
      <c r="BB25" s="85"/>
      <c r="BC25" s="13"/>
      <c r="BD25" s="85"/>
      <c r="BE25" s="13"/>
      <c r="BF25" s="85"/>
      <c r="BG25" s="13"/>
      <c r="BH25" s="85"/>
      <c r="BI25" s="13"/>
      <c r="BJ25" s="85"/>
      <c r="BK25" s="13"/>
      <c r="BL25" s="85"/>
      <c r="BM25" s="13"/>
      <c r="BN25" s="85"/>
      <c r="BO25" s="13"/>
      <c r="BP25" s="85"/>
      <c r="BQ25" s="13"/>
      <c r="BR25" s="85"/>
      <c r="BS25" s="13"/>
      <c r="BT25" s="85"/>
      <c r="BU25" s="13"/>
      <c r="BV25" s="85"/>
      <c r="BW25" s="13"/>
      <c r="BX25" s="85"/>
      <c r="BY25" s="13"/>
      <c r="BZ25" s="85"/>
      <c r="CA25" s="13"/>
      <c r="CB25" s="85"/>
      <c r="CC25" s="13"/>
      <c r="CD25" s="85"/>
      <c r="CE25" s="13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13"/>
      <c r="AJ26" s="13"/>
      <c r="AK26" s="13"/>
      <c r="AL26" s="85"/>
      <c r="AM26" s="116"/>
      <c r="AN26" s="13"/>
      <c r="AO26" s="82"/>
      <c r="AP26" s="82"/>
      <c r="AQ26" s="82"/>
      <c r="AR26" s="82"/>
      <c r="AS26" s="82"/>
      <c r="AT26" s="82"/>
      <c r="AU26" s="82"/>
      <c r="AV26" s="103"/>
      <c r="AW26" s="117"/>
      <c r="AX26" s="82"/>
      <c r="AY26" s="82"/>
      <c r="AZ26" s="82"/>
      <c r="BA26" s="82"/>
      <c r="BB26" s="13"/>
      <c r="BC26" s="13"/>
      <c r="BD26" s="13"/>
      <c r="BE26" s="13"/>
      <c r="BF26" s="85"/>
      <c r="BG26" s="116"/>
      <c r="BH26" s="13"/>
      <c r="BI26" s="13"/>
      <c r="BJ26" s="13"/>
      <c r="BK26" s="118"/>
      <c r="BL26" s="13"/>
      <c r="BM26" s="13"/>
      <c r="BN26" s="13"/>
      <c r="BO26" s="13"/>
      <c r="BP26" s="85"/>
      <c r="BQ26" s="116"/>
      <c r="BR26" s="13"/>
      <c r="BS26" s="82"/>
      <c r="BT26" s="82"/>
      <c r="BU26" s="82"/>
      <c r="BV26" s="13"/>
      <c r="BW26" s="13"/>
      <c r="BX26" s="13"/>
      <c r="BY26" s="13"/>
      <c r="BZ26" s="85"/>
      <c r="CA26" s="116"/>
      <c r="CB26" s="13"/>
      <c r="CC26" s="82"/>
      <c r="CD26" s="82"/>
      <c r="CE26" s="82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26"/>
      <c r="CF27" s="85"/>
      <c r="CG27" s="23">
        <v>10</v>
      </c>
      <c r="CH27" s="24">
        <v>45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13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85"/>
      <c r="AM29" s="85"/>
      <c r="AN29" s="85"/>
      <c r="AO29" s="85"/>
      <c r="AP29" s="85"/>
      <c r="AQ29" s="13"/>
      <c r="AR29" s="85"/>
      <c r="AS29" s="85"/>
      <c r="AT29" s="85"/>
      <c r="AU29" s="85"/>
      <c r="AV29" s="85"/>
      <c r="AW29" s="85"/>
      <c r="AX29" s="85"/>
      <c r="AY29" s="85"/>
      <c r="AZ29" s="85"/>
      <c r="BA29" s="13"/>
      <c r="BB29" s="85"/>
      <c r="BC29" s="85"/>
      <c r="BD29" s="85"/>
      <c r="BE29" s="85"/>
      <c r="BF29" s="85"/>
      <c r="BG29" s="85"/>
      <c r="BH29" s="85"/>
      <c r="BI29" s="85"/>
      <c r="BJ29" s="85"/>
      <c r="BK29" s="13"/>
      <c r="BL29" s="85"/>
      <c r="BM29" s="85"/>
      <c r="BN29" s="85"/>
      <c r="BO29" s="85"/>
      <c r="BP29" s="85"/>
      <c r="BQ29" s="85"/>
      <c r="BR29" s="85"/>
      <c r="BS29" s="85"/>
      <c r="BT29" s="85"/>
      <c r="BU29" s="13"/>
      <c r="BV29" s="85"/>
      <c r="BW29" s="85"/>
      <c r="BX29" s="85"/>
      <c r="BY29" s="85"/>
      <c r="BZ29" s="85"/>
      <c r="CA29" s="85"/>
      <c r="CB29" s="85"/>
      <c r="CC29" s="85"/>
      <c r="CD29" s="85"/>
      <c r="CE29" s="13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13"/>
      <c r="AJ30" s="85"/>
      <c r="AK30" s="13"/>
      <c r="AL30" s="85"/>
      <c r="AM30" s="13"/>
      <c r="AN30" s="85"/>
      <c r="AO30" s="13"/>
      <c r="AP30" s="85"/>
      <c r="AQ30" s="13"/>
      <c r="AR30" s="12"/>
      <c r="AS30" s="13"/>
      <c r="AT30" s="85"/>
      <c r="AU30" s="13"/>
      <c r="AV30" s="85"/>
      <c r="AW30" s="13"/>
      <c r="AX30" s="85"/>
      <c r="AY30" s="13"/>
      <c r="AZ30" s="85"/>
      <c r="BA30" s="13"/>
      <c r="BB30" s="85"/>
      <c r="BC30" s="13"/>
      <c r="BD30" s="85"/>
      <c r="BE30" s="13"/>
      <c r="BF30" s="85"/>
      <c r="BG30" s="13"/>
      <c r="BH30" s="85"/>
      <c r="BI30" s="13"/>
      <c r="BJ30" s="85"/>
      <c r="BK30" s="13"/>
      <c r="BL30" s="85"/>
      <c r="BM30" s="13"/>
      <c r="BN30" s="85"/>
      <c r="BO30" s="13"/>
      <c r="BP30" s="85"/>
      <c r="BQ30" s="13"/>
      <c r="BR30" s="85"/>
      <c r="BS30" s="13"/>
      <c r="BT30" s="85"/>
      <c r="BU30" s="13"/>
      <c r="BV30" s="85"/>
      <c r="BW30" s="13"/>
      <c r="BX30" s="85"/>
      <c r="BY30" s="13"/>
      <c r="BZ30" s="85"/>
      <c r="CA30" s="13"/>
      <c r="CB30" s="85"/>
      <c r="CC30" s="13"/>
      <c r="CD30" s="85"/>
      <c r="CE30" s="13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13"/>
      <c r="AJ31" s="13"/>
      <c r="AK31" s="13"/>
      <c r="AL31" s="85"/>
      <c r="AM31" s="116"/>
      <c r="AN31" s="13"/>
      <c r="AO31" s="82"/>
      <c r="AP31" s="82"/>
      <c r="AQ31" s="82"/>
      <c r="AR31" s="82"/>
      <c r="AS31" s="82"/>
      <c r="AT31" s="82"/>
      <c r="AU31" s="82"/>
      <c r="AV31" s="103"/>
      <c r="AW31" s="117"/>
      <c r="AX31" s="82"/>
      <c r="AY31" s="82"/>
      <c r="AZ31" s="82"/>
      <c r="BA31" s="82"/>
      <c r="BB31" s="13"/>
      <c r="BC31" s="13"/>
      <c r="BD31" s="13"/>
      <c r="BE31" s="13"/>
      <c r="BF31" s="85"/>
      <c r="BG31" s="116"/>
      <c r="BH31" s="13"/>
      <c r="BI31" s="13"/>
      <c r="BJ31" s="13"/>
      <c r="BK31" s="118"/>
      <c r="BL31" s="13"/>
      <c r="BM31" s="13"/>
      <c r="BN31" s="13"/>
      <c r="BO31" s="13"/>
      <c r="BP31" s="85"/>
      <c r="BQ31" s="116"/>
      <c r="BR31" s="13"/>
      <c r="BS31" s="82"/>
      <c r="BT31" s="82"/>
      <c r="BU31" s="82"/>
      <c r="BV31" s="13"/>
      <c r="BW31" s="13"/>
      <c r="BX31" s="13"/>
      <c r="BY31" s="13"/>
      <c r="BZ31" s="85"/>
      <c r="CA31" s="116"/>
      <c r="CB31" s="13"/>
      <c r="CC31" s="82"/>
      <c r="CD31" s="82"/>
      <c r="CE31" s="82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119"/>
      <c r="BX32" s="119"/>
      <c r="BY32" s="119"/>
      <c r="BZ32" s="119"/>
      <c r="CA32" s="119"/>
      <c r="CB32" s="119"/>
      <c r="CC32" s="119"/>
      <c r="CD32" s="119"/>
      <c r="CE32" s="126"/>
      <c r="CF32" s="85"/>
      <c r="CG32" s="23">
        <v>10</v>
      </c>
      <c r="CH32" s="24">
        <v>20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13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85"/>
      <c r="AM34" s="85"/>
      <c r="AN34" s="85"/>
      <c r="AO34" s="85"/>
      <c r="AP34" s="85"/>
      <c r="AQ34" s="13"/>
      <c r="AR34" s="85"/>
      <c r="AS34" s="85"/>
      <c r="AT34" s="85"/>
      <c r="AU34" s="85"/>
      <c r="AV34" s="85"/>
      <c r="AW34" s="85"/>
      <c r="AX34" s="85"/>
      <c r="AY34" s="85"/>
      <c r="AZ34" s="85"/>
      <c r="BA34" s="13"/>
      <c r="BB34" s="85"/>
      <c r="BC34" s="85"/>
      <c r="BD34" s="85"/>
      <c r="BE34" s="85"/>
      <c r="BF34" s="85"/>
      <c r="BG34" s="85"/>
      <c r="BH34" s="85"/>
      <c r="BI34" s="85"/>
      <c r="BJ34" s="85"/>
      <c r="BK34" s="13"/>
      <c r="BL34" s="85"/>
      <c r="BM34" s="85"/>
      <c r="BN34" s="85"/>
      <c r="BO34" s="85"/>
      <c r="BP34" s="85"/>
      <c r="BQ34" s="85"/>
      <c r="BR34" s="85"/>
      <c r="BS34" s="85"/>
      <c r="BT34" s="85"/>
      <c r="BU34" s="13"/>
      <c r="BV34" s="85"/>
      <c r="BW34" s="85"/>
      <c r="BX34" s="85"/>
      <c r="BY34" s="85"/>
      <c r="BZ34" s="85"/>
      <c r="CA34" s="85"/>
      <c r="CB34" s="85"/>
      <c r="CC34" s="85"/>
      <c r="CD34" s="85"/>
      <c r="CE34" s="13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13"/>
      <c r="AJ35" s="85"/>
      <c r="AK35" s="13"/>
      <c r="AL35" s="85"/>
      <c r="AM35" s="13"/>
      <c r="AN35" s="85"/>
      <c r="AO35" s="13"/>
      <c r="AP35" s="85"/>
      <c r="AQ35" s="13"/>
      <c r="AR35" s="12"/>
      <c r="AS35" s="13"/>
      <c r="AT35" s="85"/>
      <c r="AU35" s="13"/>
      <c r="AV35" s="85"/>
      <c r="AW35" s="13"/>
      <c r="AX35" s="85"/>
      <c r="AY35" s="13"/>
      <c r="AZ35" s="85"/>
      <c r="BA35" s="13"/>
      <c r="BB35" s="85"/>
      <c r="BC35" s="13"/>
      <c r="BD35" s="85"/>
      <c r="BE35" s="13"/>
      <c r="BF35" s="85"/>
      <c r="BG35" s="13"/>
      <c r="BH35" s="85"/>
      <c r="BI35" s="13"/>
      <c r="BJ35" s="85"/>
      <c r="BK35" s="13"/>
      <c r="BL35" s="85"/>
      <c r="BM35" s="13"/>
      <c r="BN35" s="85"/>
      <c r="BO35" s="13"/>
      <c r="BP35" s="85"/>
      <c r="BQ35" s="13"/>
      <c r="BR35" s="85"/>
      <c r="BS35" s="13"/>
      <c r="BT35" s="85"/>
      <c r="BU35" s="13"/>
      <c r="BV35" s="85"/>
      <c r="BW35" s="13"/>
      <c r="BX35" s="85"/>
      <c r="BY35" s="13"/>
      <c r="BZ35" s="85"/>
      <c r="CA35" s="13"/>
      <c r="CB35" s="85"/>
      <c r="CC35" s="13"/>
      <c r="CD35" s="85"/>
      <c r="CE35" s="13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13"/>
      <c r="AJ36" s="13"/>
      <c r="AK36" s="13"/>
      <c r="AL36" s="85"/>
      <c r="AM36" s="116"/>
      <c r="AN36" s="13"/>
      <c r="AO36" s="82"/>
      <c r="AP36" s="82"/>
      <c r="AQ36" s="82"/>
      <c r="AR36" s="82"/>
      <c r="AS36" s="82"/>
      <c r="AT36" s="82"/>
      <c r="AU36" s="82"/>
      <c r="AV36" s="103"/>
      <c r="AW36" s="117"/>
      <c r="AX36" s="82"/>
      <c r="AY36" s="82"/>
      <c r="AZ36" s="82"/>
      <c r="BA36" s="82"/>
      <c r="BB36" s="13"/>
      <c r="BC36" s="13"/>
      <c r="BD36" s="13"/>
      <c r="BE36" s="13"/>
      <c r="BF36" s="85"/>
      <c r="BG36" s="116"/>
      <c r="BH36" s="13"/>
      <c r="BI36" s="13"/>
      <c r="BJ36" s="13"/>
      <c r="BK36" s="118"/>
      <c r="BL36" s="13"/>
      <c r="BM36" s="13"/>
      <c r="BN36" s="13"/>
      <c r="BO36" s="13"/>
      <c r="BP36" s="85"/>
      <c r="BQ36" s="116"/>
      <c r="BR36" s="13"/>
      <c r="BS36" s="82"/>
      <c r="BT36" s="82"/>
      <c r="BU36" s="82"/>
      <c r="BV36" s="13"/>
      <c r="BW36" s="13"/>
      <c r="BX36" s="13"/>
      <c r="BY36" s="13"/>
      <c r="BZ36" s="85"/>
      <c r="CA36" s="116"/>
      <c r="CB36" s="13"/>
      <c r="CC36" s="82"/>
      <c r="CD36" s="82"/>
      <c r="CE36" s="82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119"/>
      <c r="BX37" s="119"/>
      <c r="BY37" s="119"/>
      <c r="BZ37" s="119"/>
      <c r="CA37" s="119"/>
      <c r="CB37" s="119"/>
      <c r="CC37" s="119"/>
      <c r="CD37" s="119"/>
      <c r="CE37" s="126"/>
      <c r="CF37" s="85"/>
      <c r="CG37" s="23">
        <v>10</v>
      </c>
      <c r="CH37" s="24">
        <v>20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85"/>
      <c r="CG38" s="26"/>
      <c r="CH38" s="27"/>
      <c r="CI38" s="25"/>
    </row>
    <row r="39" spans="1:87" ht="8.1" customHeight="1" x14ac:dyDescent="0.2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5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10" t="s">
        <v>32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10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10" t="s">
        <v>33</v>
      </c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58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9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34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40</v>
      </c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8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35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53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8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 t="s">
        <v>64</v>
      </c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2957-94CC-4423-9481-7725E441C739}">
  <sheetPr>
    <pageSetUpPr fitToPage="1"/>
  </sheetPr>
  <dimension ref="A1:CI151"/>
  <sheetViews>
    <sheetView topLeftCell="A82" zoomScale="33" zoomScaleNormal="70" workbookViewId="0">
      <selection activeCell="BP145" sqref="BP145"/>
    </sheetView>
  </sheetViews>
  <sheetFormatPr defaultRowHeight="12.75" x14ac:dyDescent="0.2"/>
  <cols>
    <col min="1" max="1" width="1.28515625" customWidth="1"/>
    <col min="4" max="84" width="2" customWidth="1"/>
    <col min="85" max="86" width="8.7109375" customWidth="1"/>
    <col min="87" max="87" width="1.28515625" customWidth="1"/>
  </cols>
  <sheetData>
    <row r="1" spans="1:87" ht="28.5" customHeight="1" x14ac:dyDescent="0.3">
      <c r="A1" s="3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  <c r="M1" s="7" t="s">
        <v>1</v>
      </c>
      <c r="N1" s="8"/>
      <c r="O1" s="8"/>
      <c r="P1" s="8"/>
      <c r="Q1" s="8"/>
      <c r="R1" s="8"/>
      <c r="S1" s="8"/>
      <c r="T1" s="8"/>
      <c r="U1" s="8"/>
      <c r="V1" s="8"/>
      <c r="W1" s="7" t="s">
        <v>2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4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5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6</v>
      </c>
      <c r="BL1" s="8"/>
      <c r="BM1" s="8"/>
      <c r="BN1" s="8"/>
      <c r="BO1" s="8"/>
      <c r="BP1" s="8"/>
      <c r="BQ1" s="7" t="s">
        <v>36</v>
      </c>
      <c r="BR1" s="8"/>
      <c r="BS1" s="133"/>
      <c r="BT1" s="133"/>
      <c r="BU1" s="134"/>
      <c r="BV1" s="133"/>
      <c r="BW1" s="133"/>
      <c r="BX1" s="133"/>
      <c r="BY1" s="133"/>
      <c r="BZ1" s="133"/>
      <c r="CA1" s="133"/>
      <c r="CB1" s="133"/>
      <c r="CC1" s="133"/>
      <c r="CD1" s="133"/>
      <c r="CE1" s="134"/>
      <c r="CF1" s="4"/>
      <c r="CG1" s="4"/>
      <c r="CH1" s="4"/>
      <c r="CI1" s="9"/>
    </row>
    <row r="2" spans="1:87" ht="6" customHeight="1" x14ac:dyDescent="0.2">
      <c r="A2" s="10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1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85"/>
      <c r="CG2" s="85"/>
      <c r="CH2" s="85"/>
      <c r="CI2" s="11"/>
    </row>
    <row r="3" spans="1:87" ht="6" customHeight="1" x14ac:dyDescent="0.2">
      <c r="A3" s="10"/>
      <c r="B3" s="85"/>
      <c r="C3" s="85"/>
      <c r="D3" s="12"/>
      <c r="E3" s="85"/>
      <c r="F3" s="85"/>
      <c r="G3" s="85"/>
      <c r="H3" s="85"/>
      <c r="I3" s="85"/>
      <c r="J3" s="85"/>
      <c r="K3" s="85"/>
      <c r="L3" s="85"/>
      <c r="M3" s="13"/>
      <c r="N3" s="85"/>
      <c r="O3" s="85"/>
      <c r="P3" s="85"/>
      <c r="Q3" s="85"/>
      <c r="R3" s="85"/>
      <c r="S3" s="85"/>
      <c r="T3" s="85"/>
      <c r="U3" s="85"/>
      <c r="V3" s="85"/>
      <c r="W3" s="13"/>
      <c r="X3" s="85"/>
      <c r="Y3" s="85"/>
      <c r="Z3" s="85"/>
      <c r="AA3" s="85"/>
      <c r="AB3" s="85"/>
      <c r="AC3" s="85"/>
      <c r="AD3" s="85"/>
      <c r="AE3" s="85"/>
      <c r="AF3" s="85"/>
      <c r="AG3" s="13"/>
      <c r="AH3" s="85"/>
      <c r="AI3" s="85"/>
      <c r="AJ3" s="85"/>
      <c r="AK3" s="85"/>
      <c r="AL3" s="85"/>
      <c r="AM3" s="85"/>
      <c r="AN3" s="85"/>
      <c r="AO3" s="85"/>
      <c r="AP3" s="85"/>
      <c r="AQ3" s="13"/>
      <c r="AR3" s="85"/>
      <c r="AS3" s="85"/>
      <c r="AT3" s="85"/>
      <c r="AU3" s="85"/>
      <c r="AV3" s="85"/>
      <c r="AW3" s="85"/>
      <c r="AX3" s="85"/>
      <c r="AY3" s="85"/>
      <c r="AZ3" s="85"/>
      <c r="BA3" s="13"/>
      <c r="BB3" s="85"/>
      <c r="BC3" s="85"/>
      <c r="BD3" s="85"/>
      <c r="BE3" s="85"/>
      <c r="BF3" s="85"/>
      <c r="BG3" s="85"/>
      <c r="BH3" s="85"/>
      <c r="BI3" s="85"/>
      <c r="BJ3" s="85"/>
      <c r="BK3" s="13"/>
      <c r="BL3" s="85"/>
      <c r="BM3" s="85"/>
      <c r="BN3" s="85"/>
      <c r="BO3" s="85"/>
      <c r="BP3" s="85"/>
      <c r="BQ3" s="85"/>
      <c r="BR3" s="12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85"/>
      <c r="CG3" s="85"/>
      <c r="CH3" s="85"/>
      <c r="CI3" s="11"/>
    </row>
    <row r="4" spans="1:87" ht="6" customHeight="1" x14ac:dyDescent="0.3">
      <c r="A4" s="10"/>
      <c r="B4" s="85"/>
      <c r="C4" s="114"/>
      <c r="D4" s="12"/>
      <c r="E4" s="13"/>
      <c r="F4" s="85"/>
      <c r="G4" s="13"/>
      <c r="H4" s="85"/>
      <c r="I4" s="13"/>
      <c r="J4" s="85"/>
      <c r="K4" s="13"/>
      <c r="L4" s="85"/>
      <c r="M4" s="13"/>
      <c r="N4" s="85"/>
      <c r="O4" s="13"/>
      <c r="P4" s="85"/>
      <c r="Q4" s="13"/>
      <c r="R4" s="85"/>
      <c r="S4" s="13"/>
      <c r="T4" s="85"/>
      <c r="U4" s="13"/>
      <c r="V4" s="85"/>
      <c r="W4" s="13"/>
      <c r="X4" s="12"/>
      <c r="Y4" s="13"/>
      <c r="Z4" s="85"/>
      <c r="AA4" s="13"/>
      <c r="AB4" s="85"/>
      <c r="AC4" s="13"/>
      <c r="AD4" s="85"/>
      <c r="AE4" s="13"/>
      <c r="AF4" s="85"/>
      <c r="AG4" s="13"/>
      <c r="AH4" s="85"/>
      <c r="AI4" s="13"/>
      <c r="AJ4" s="85"/>
      <c r="AK4" s="13"/>
      <c r="AL4" s="85"/>
      <c r="AM4" s="13"/>
      <c r="AN4" s="85"/>
      <c r="AO4" s="13"/>
      <c r="AP4" s="85"/>
      <c r="AQ4" s="13"/>
      <c r="AR4" s="12"/>
      <c r="AS4" s="13"/>
      <c r="AT4" s="85"/>
      <c r="AU4" s="13"/>
      <c r="AV4" s="85"/>
      <c r="AW4" s="13"/>
      <c r="AX4" s="85"/>
      <c r="AY4" s="13"/>
      <c r="AZ4" s="85"/>
      <c r="BA4" s="13"/>
      <c r="BB4" s="85"/>
      <c r="BC4" s="13"/>
      <c r="BD4" s="85"/>
      <c r="BE4" s="13"/>
      <c r="BF4" s="85"/>
      <c r="BG4" s="13"/>
      <c r="BH4" s="85"/>
      <c r="BI4" s="13"/>
      <c r="BJ4" s="85"/>
      <c r="BK4" s="13"/>
      <c r="BL4" s="12"/>
      <c r="BM4" s="13"/>
      <c r="BN4" s="85"/>
      <c r="BO4" s="13"/>
      <c r="BP4" s="85"/>
      <c r="BQ4" s="85"/>
      <c r="BR4" s="12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13"/>
      <c r="CG4" s="85"/>
      <c r="CH4" s="85"/>
      <c r="CI4" s="11"/>
    </row>
    <row r="5" spans="1:87" ht="6" customHeight="1" x14ac:dyDescent="0.25">
      <c r="A5" s="10"/>
      <c r="B5" s="8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85"/>
      <c r="BR5" s="12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12"/>
      <c r="CG5" s="112"/>
      <c r="CH5" s="112"/>
      <c r="CI5" s="11"/>
    </row>
    <row r="6" spans="1:87" ht="6" customHeight="1" x14ac:dyDescent="0.25">
      <c r="A6" s="10"/>
      <c r="B6" s="85"/>
      <c r="C6" s="14"/>
      <c r="D6" s="15"/>
      <c r="E6" s="111"/>
      <c r="F6" s="111"/>
      <c r="G6" s="111"/>
      <c r="H6" s="14"/>
      <c r="I6" s="111"/>
      <c r="J6" s="111"/>
      <c r="K6" s="111"/>
      <c r="L6" s="111"/>
      <c r="M6" s="14"/>
      <c r="N6" s="111"/>
      <c r="O6" s="111"/>
      <c r="P6" s="111"/>
      <c r="Q6" s="111"/>
      <c r="R6" s="14"/>
      <c r="S6" s="111"/>
      <c r="T6" s="111"/>
      <c r="U6" s="111"/>
      <c r="V6" s="111"/>
      <c r="W6" s="14"/>
      <c r="X6" s="15"/>
      <c r="Y6" s="111"/>
      <c r="Z6" s="111"/>
      <c r="AA6" s="111"/>
      <c r="AB6" s="14"/>
      <c r="AC6" s="111"/>
      <c r="AD6" s="111"/>
      <c r="AE6" s="111"/>
      <c r="AF6" s="111"/>
      <c r="AG6" s="14"/>
      <c r="AH6" s="111"/>
      <c r="AI6" s="111"/>
      <c r="AJ6" s="111"/>
      <c r="AK6" s="111"/>
      <c r="AL6" s="14"/>
      <c r="AM6" s="111"/>
      <c r="AN6" s="111"/>
      <c r="AO6" s="111"/>
      <c r="AP6" s="111"/>
      <c r="AQ6" s="14"/>
      <c r="AR6" s="111"/>
      <c r="AS6" s="111"/>
      <c r="AT6" s="111"/>
      <c r="AU6" s="111"/>
      <c r="AV6" s="14"/>
      <c r="AW6" s="111"/>
      <c r="AX6" s="111"/>
      <c r="AY6" s="111"/>
      <c r="AZ6" s="111"/>
      <c r="BA6" s="14"/>
      <c r="BB6" s="15"/>
      <c r="BC6" s="111"/>
      <c r="BD6" s="111"/>
      <c r="BE6" s="111"/>
      <c r="BF6" s="14"/>
      <c r="BG6" s="111"/>
      <c r="BH6" s="111"/>
      <c r="BI6" s="111"/>
      <c r="BJ6" s="111"/>
      <c r="BK6" s="14"/>
      <c r="BL6" s="111"/>
      <c r="BM6" s="111"/>
      <c r="BN6" s="111"/>
      <c r="BO6" s="111"/>
      <c r="BP6" s="14"/>
      <c r="BQ6" s="111"/>
      <c r="BR6" s="15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85"/>
      <c r="CG6" s="85"/>
      <c r="CH6" s="85"/>
      <c r="CI6" s="11"/>
    </row>
    <row r="7" spans="1:87" ht="15.75" customHeight="1" x14ac:dyDescent="0.25">
      <c r="A7" s="10"/>
      <c r="B7" s="16" t="s">
        <v>7</v>
      </c>
      <c r="C7" s="17"/>
      <c r="D7" s="85"/>
      <c r="E7" s="85"/>
      <c r="F7" s="85"/>
      <c r="G7" s="85"/>
      <c r="H7" s="13"/>
      <c r="I7" s="85"/>
      <c r="J7" s="85"/>
      <c r="K7" s="85"/>
      <c r="L7" s="85"/>
      <c r="M7" s="13"/>
      <c r="N7" s="85"/>
      <c r="O7" s="85"/>
      <c r="P7" s="85"/>
      <c r="Q7" s="85"/>
      <c r="R7" s="13"/>
      <c r="S7" s="85"/>
      <c r="T7" s="85"/>
      <c r="U7" s="85"/>
      <c r="V7" s="85"/>
      <c r="W7" s="13"/>
      <c r="X7" s="12"/>
      <c r="Y7" s="85"/>
      <c r="Z7" s="85"/>
      <c r="AA7" s="85"/>
      <c r="AB7" s="13"/>
      <c r="AC7" s="85"/>
      <c r="AD7" s="85"/>
      <c r="AE7" s="85"/>
      <c r="AF7" s="85"/>
      <c r="AG7" s="13"/>
      <c r="AH7" s="85"/>
      <c r="AI7" s="85"/>
      <c r="AJ7" s="85"/>
      <c r="AK7" s="85"/>
      <c r="AL7" s="13"/>
      <c r="AM7" s="85"/>
      <c r="AN7" s="85"/>
      <c r="AO7" s="85"/>
      <c r="AP7" s="85"/>
      <c r="AQ7" s="13"/>
      <c r="AR7" s="85"/>
      <c r="AS7" s="85"/>
      <c r="AT7" s="85"/>
      <c r="AU7" s="85"/>
      <c r="AV7" s="13"/>
      <c r="AW7" s="85"/>
      <c r="AX7" s="85"/>
      <c r="AY7" s="85"/>
      <c r="AZ7" s="85"/>
      <c r="BA7" s="13"/>
      <c r="BB7" s="12"/>
      <c r="BC7" s="85"/>
      <c r="BD7" s="85"/>
      <c r="BE7" s="85"/>
      <c r="BF7" s="13"/>
      <c r="BG7" s="85"/>
      <c r="BH7" s="85"/>
      <c r="BI7" s="85"/>
      <c r="BJ7" s="85"/>
      <c r="BK7" s="13"/>
      <c r="BL7" s="85"/>
      <c r="BM7" s="85"/>
      <c r="BN7" s="85"/>
      <c r="BO7" s="85"/>
      <c r="BP7" s="13"/>
      <c r="BQ7" s="85"/>
      <c r="BR7" s="12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85"/>
      <c r="CG7" s="16" t="s">
        <v>8</v>
      </c>
      <c r="CH7" s="18"/>
      <c r="CI7" s="11"/>
    </row>
    <row r="8" spans="1:87" ht="15.95" customHeight="1" x14ac:dyDescent="0.25">
      <c r="A8" s="10"/>
      <c r="B8" s="19" t="s">
        <v>9</v>
      </c>
      <c r="C8" s="19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13"/>
      <c r="N8" s="85"/>
      <c r="O8" s="85"/>
      <c r="P8" s="85"/>
      <c r="Q8" s="85"/>
      <c r="R8" s="85"/>
      <c r="S8" s="85"/>
      <c r="T8" s="85"/>
      <c r="U8" s="85"/>
      <c r="V8" s="85"/>
      <c r="W8" s="13"/>
      <c r="X8" s="85"/>
      <c r="Y8" s="85"/>
      <c r="Z8" s="85"/>
      <c r="AA8" s="85"/>
      <c r="AB8" s="85"/>
      <c r="AC8" s="85"/>
      <c r="AD8" s="85"/>
      <c r="AE8" s="85"/>
      <c r="AF8" s="85"/>
      <c r="AG8" s="13"/>
      <c r="AH8" s="85"/>
      <c r="AI8" s="85"/>
      <c r="AJ8" s="85"/>
      <c r="AK8" s="85"/>
      <c r="AL8" s="85"/>
      <c r="AM8" s="85"/>
      <c r="AN8" s="85"/>
      <c r="AO8" s="85"/>
      <c r="AP8" s="85"/>
      <c r="AQ8" s="13"/>
      <c r="AR8" s="85"/>
      <c r="AS8" s="85"/>
      <c r="AT8" s="85"/>
      <c r="AU8" s="85"/>
      <c r="AV8" s="85"/>
      <c r="AW8" s="85"/>
      <c r="AX8" s="85"/>
      <c r="AY8" s="85"/>
      <c r="AZ8" s="85"/>
      <c r="BA8" s="13"/>
      <c r="BB8" s="85"/>
      <c r="BC8" s="85"/>
      <c r="BD8" s="85"/>
      <c r="BE8" s="85"/>
      <c r="BF8" s="85"/>
      <c r="BG8" s="85"/>
      <c r="BH8" s="85"/>
      <c r="BI8" s="85"/>
      <c r="BJ8" s="85"/>
      <c r="BK8" s="13"/>
      <c r="BL8" s="85"/>
      <c r="BM8" s="85"/>
      <c r="BN8" s="85"/>
      <c r="BO8" s="85"/>
      <c r="BP8" s="85"/>
      <c r="BQ8" s="85"/>
      <c r="BR8" s="12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85"/>
      <c r="CG8" s="20" t="s">
        <v>11</v>
      </c>
      <c r="CH8" s="20" t="s">
        <v>12</v>
      </c>
      <c r="CI8" s="11"/>
    </row>
    <row r="9" spans="1:87" ht="8.1" customHeight="1" x14ac:dyDescent="0.25">
      <c r="A9" s="10"/>
      <c r="B9" s="21"/>
      <c r="C9" s="14"/>
      <c r="D9" s="85"/>
      <c r="E9" s="85"/>
      <c r="F9" s="85"/>
      <c r="G9" s="85"/>
      <c r="H9" s="85"/>
      <c r="I9" s="85"/>
      <c r="J9" s="85"/>
      <c r="K9" s="85"/>
      <c r="L9" s="85"/>
      <c r="M9" s="13"/>
      <c r="N9" s="85"/>
      <c r="O9" s="85"/>
      <c r="P9" s="85"/>
      <c r="Q9" s="85"/>
      <c r="R9" s="85"/>
      <c r="S9" s="85"/>
      <c r="T9" s="85"/>
      <c r="U9" s="85"/>
      <c r="V9" s="85"/>
      <c r="W9" s="13"/>
      <c r="X9" s="85"/>
      <c r="Y9" s="85"/>
      <c r="Z9" s="85"/>
      <c r="AA9" s="85"/>
      <c r="AB9" s="85"/>
      <c r="AC9" s="85"/>
      <c r="AD9" s="85"/>
      <c r="AE9" s="85"/>
      <c r="AF9" s="85"/>
      <c r="AG9" s="13"/>
      <c r="AH9" s="85"/>
      <c r="AI9" s="85"/>
      <c r="AJ9" s="85"/>
      <c r="AK9" s="85"/>
      <c r="AL9" s="85"/>
      <c r="AM9" s="85"/>
      <c r="AN9" s="85"/>
      <c r="AO9" s="85"/>
      <c r="AP9" s="85"/>
      <c r="AQ9" s="13"/>
      <c r="AR9" s="85"/>
      <c r="AS9" s="85"/>
      <c r="AT9" s="85"/>
      <c r="AU9" s="85"/>
      <c r="AV9" s="85"/>
      <c r="AW9" s="85"/>
      <c r="AX9" s="85"/>
      <c r="AY9" s="85"/>
      <c r="AZ9" s="85"/>
      <c r="BA9" s="13"/>
      <c r="BB9" s="85"/>
      <c r="BC9" s="85"/>
      <c r="BD9" s="85"/>
      <c r="BE9" s="85"/>
      <c r="BF9" s="85"/>
      <c r="BG9" s="85"/>
      <c r="BH9" s="85"/>
      <c r="BI9" s="85"/>
      <c r="BJ9" s="85"/>
      <c r="BK9" s="13"/>
      <c r="BL9" s="85"/>
      <c r="BM9" s="85"/>
      <c r="BN9" s="85"/>
      <c r="BO9" s="85"/>
      <c r="BP9" s="85"/>
      <c r="BQ9" s="85"/>
      <c r="BR9" s="12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85"/>
      <c r="CG9" s="22"/>
      <c r="CH9" s="14"/>
      <c r="CI9" s="11"/>
    </row>
    <row r="10" spans="1:87" ht="8.1" customHeight="1" x14ac:dyDescent="0.25">
      <c r="A10" s="10"/>
      <c r="B10" s="23"/>
      <c r="C10" s="14"/>
      <c r="D10" s="12"/>
      <c r="E10" s="13"/>
      <c r="F10" s="85"/>
      <c r="G10" s="13"/>
      <c r="H10" s="85"/>
      <c r="I10" s="13"/>
      <c r="J10" s="85"/>
      <c r="K10" s="13"/>
      <c r="L10" s="85"/>
      <c r="M10" s="13"/>
      <c r="N10" s="85"/>
      <c r="O10" s="13"/>
      <c r="P10" s="85"/>
      <c r="Q10" s="13"/>
      <c r="R10" s="85"/>
      <c r="S10" s="13"/>
      <c r="T10" s="85"/>
      <c r="U10" s="13"/>
      <c r="V10" s="85"/>
      <c r="W10" s="13"/>
      <c r="X10" s="12"/>
      <c r="Y10" s="13"/>
      <c r="Z10" s="85"/>
      <c r="AA10" s="13"/>
      <c r="AB10" s="85"/>
      <c r="AC10" s="13"/>
      <c r="AD10" s="85"/>
      <c r="AE10" s="13"/>
      <c r="AF10" s="85"/>
      <c r="AG10" s="13"/>
      <c r="AH10" s="85"/>
      <c r="AI10" s="13"/>
      <c r="AJ10" s="85"/>
      <c r="AK10" s="13"/>
      <c r="AL10" s="85"/>
      <c r="AM10" s="13"/>
      <c r="AN10" s="85"/>
      <c r="AO10" s="13"/>
      <c r="AP10" s="85"/>
      <c r="AQ10" s="13"/>
      <c r="AR10" s="12"/>
      <c r="AS10" s="13"/>
      <c r="AT10" s="85"/>
      <c r="AU10" s="13"/>
      <c r="AV10" s="85"/>
      <c r="AW10" s="13"/>
      <c r="AX10" s="85"/>
      <c r="AY10" s="13"/>
      <c r="AZ10" s="85"/>
      <c r="BA10" s="13"/>
      <c r="BB10" s="85"/>
      <c r="BC10" s="13"/>
      <c r="BD10" s="85"/>
      <c r="BE10" s="13"/>
      <c r="BF10" s="85"/>
      <c r="BG10" s="13"/>
      <c r="BH10" s="85"/>
      <c r="BI10" s="13"/>
      <c r="BJ10" s="85"/>
      <c r="BK10" s="13"/>
      <c r="BL10" s="85"/>
      <c r="BM10" s="13"/>
      <c r="BN10" s="85"/>
      <c r="BO10" s="13"/>
      <c r="BP10" s="85"/>
      <c r="BQ10" s="85"/>
      <c r="BR10" s="12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85"/>
      <c r="CG10" s="23"/>
      <c r="CH10" s="24"/>
      <c r="CI10" s="25"/>
    </row>
    <row r="11" spans="1:87" ht="9.9499999999999993" customHeight="1" x14ac:dyDescent="0.25">
      <c r="A11" s="10"/>
      <c r="B11" s="106"/>
      <c r="C11" s="14"/>
      <c r="D11" s="13"/>
      <c r="E11" s="13"/>
      <c r="F11" s="13"/>
      <c r="G11" s="13"/>
      <c r="H11" s="85"/>
      <c r="I11" s="116"/>
      <c r="J11" s="13"/>
      <c r="K11" s="13"/>
      <c r="L11" s="13"/>
      <c r="M11" s="13"/>
      <c r="N11" s="13"/>
      <c r="O11" s="13"/>
      <c r="P11" s="13"/>
      <c r="Q11" s="13"/>
      <c r="R11" s="85"/>
      <c r="S11" s="116"/>
      <c r="T11" s="13"/>
      <c r="U11" s="13"/>
      <c r="V11" s="13"/>
      <c r="W11" s="13"/>
      <c r="X11" s="13"/>
      <c r="Y11" s="13"/>
      <c r="Z11" s="13"/>
      <c r="AA11" s="13"/>
      <c r="AB11" s="85"/>
      <c r="AC11" s="116"/>
      <c r="AD11" s="13"/>
      <c r="AE11" s="13"/>
      <c r="AF11" s="13"/>
      <c r="AG11" s="13"/>
      <c r="AH11" s="13"/>
      <c r="AI11" s="13"/>
      <c r="AJ11" s="13"/>
      <c r="AK11" s="13"/>
      <c r="AL11" s="85"/>
      <c r="AM11" s="116"/>
      <c r="AN11" s="13"/>
      <c r="AO11" s="82"/>
      <c r="AP11" s="82"/>
      <c r="AQ11" s="82"/>
      <c r="AR11" s="82"/>
      <c r="AS11" s="82"/>
      <c r="AT11" s="82"/>
      <c r="AU11" s="82"/>
      <c r="AV11" s="103"/>
      <c r="AW11" s="117"/>
      <c r="AX11" s="82"/>
      <c r="AY11" s="82"/>
      <c r="AZ11" s="82"/>
      <c r="BA11" s="82"/>
      <c r="BB11" s="13"/>
      <c r="BC11" s="13"/>
      <c r="BD11" s="13"/>
      <c r="BE11" s="13"/>
      <c r="BF11" s="85"/>
      <c r="BG11" s="116"/>
      <c r="BH11" s="13"/>
      <c r="BI11" s="13"/>
      <c r="BJ11" s="13"/>
      <c r="BK11" s="118"/>
      <c r="BL11" s="13"/>
      <c r="BM11" s="13"/>
      <c r="BN11" s="13"/>
      <c r="BO11" s="13"/>
      <c r="BP11" s="85"/>
      <c r="BQ11" s="10"/>
      <c r="BR11" s="79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23"/>
      <c r="CH11" s="24"/>
      <c r="CI11" s="25"/>
    </row>
    <row r="12" spans="1:87" ht="15" customHeight="1" x14ac:dyDescent="0.25">
      <c r="A12" s="10"/>
      <c r="B12" s="106">
        <v>1</v>
      </c>
      <c r="C12" s="111" t="str">
        <f>[2]Sikkerhedsmatrix!$C$10</f>
        <v>A1</v>
      </c>
      <c r="D12" s="8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108"/>
      <c r="AJ12" s="109"/>
      <c r="AK12" s="109"/>
      <c r="AL12" s="107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77"/>
      <c r="BQ12" s="77"/>
      <c r="BR12" s="12"/>
      <c r="BS12" s="85"/>
      <c r="BT12" s="85"/>
      <c r="BU12" s="85"/>
      <c r="BV12" s="85"/>
      <c r="BW12" s="85"/>
      <c r="BY12" s="85"/>
      <c r="BZ12" s="85"/>
      <c r="CA12" s="85"/>
      <c r="CB12" s="85"/>
      <c r="CC12" s="85"/>
      <c r="CD12" s="85"/>
      <c r="CE12" s="85"/>
      <c r="CF12" s="85"/>
      <c r="CG12" s="23">
        <v>10</v>
      </c>
      <c r="CH12" s="24">
        <v>31</v>
      </c>
      <c r="CI12" s="25"/>
    </row>
    <row r="13" spans="1:87" ht="12" customHeight="1" x14ac:dyDescent="0.25">
      <c r="A13" s="10"/>
      <c r="B13" s="120"/>
      <c r="C13" s="121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108"/>
      <c r="BQ13" s="109"/>
      <c r="BR13" s="12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26"/>
      <c r="CH13" s="27"/>
      <c r="CI13" s="25"/>
    </row>
    <row r="14" spans="1:87" ht="8.1" customHeight="1" x14ac:dyDescent="0.25">
      <c r="A14" s="10"/>
      <c r="B14" s="122"/>
      <c r="C14" s="123"/>
      <c r="D14" s="85"/>
      <c r="E14" s="85"/>
      <c r="F14" s="85"/>
      <c r="G14" s="85"/>
      <c r="H14" s="85"/>
      <c r="I14" s="85"/>
      <c r="J14" s="85"/>
      <c r="K14" s="85"/>
      <c r="L14" s="85"/>
      <c r="M14" s="13"/>
      <c r="N14" s="85"/>
      <c r="O14" s="85"/>
      <c r="P14" s="85"/>
      <c r="Q14" s="85"/>
      <c r="R14" s="85"/>
      <c r="S14" s="85"/>
      <c r="T14" s="85"/>
      <c r="U14" s="85"/>
      <c r="V14" s="85"/>
      <c r="W14" s="13"/>
      <c r="X14" s="85"/>
      <c r="Y14" s="85"/>
      <c r="Z14" s="85"/>
      <c r="AA14" s="85"/>
      <c r="AB14" s="85"/>
      <c r="AC14" s="85"/>
      <c r="AD14" s="85"/>
      <c r="AE14" s="85"/>
      <c r="AF14" s="85"/>
      <c r="AG14" s="13"/>
      <c r="AH14" s="85"/>
      <c r="AI14" s="85"/>
      <c r="AJ14" s="85"/>
      <c r="AK14" s="85"/>
      <c r="AL14" s="85"/>
      <c r="AM14" s="13"/>
      <c r="AN14" s="85"/>
      <c r="AO14" s="85"/>
      <c r="AP14" s="85"/>
      <c r="AQ14" s="85"/>
      <c r="AR14" s="85"/>
      <c r="AS14" s="85"/>
      <c r="AT14" s="85"/>
      <c r="AU14" s="85"/>
      <c r="AV14" s="85"/>
      <c r="AW14" s="13"/>
      <c r="AX14" s="85"/>
      <c r="AY14" s="85"/>
      <c r="AZ14" s="85"/>
      <c r="BA14" s="85"/>
      <c r="BB14" s="85"/>
      <c r="BC14" s="85"/>
      <c r="BD14" s="85"/>
      <c r="BE14" s="85"/>
      <c r="BF14" s="85"/>
      <c r="BG14" s="13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12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23"/>
      <c r="CH14" s="24"/>
      <c r="CI14" s="25"/>
    </row>
    <row r="15" spans="1:87" ht="8.1" customHeight="1" x14ac:dyDescent="0.25">
      <c r="A15" s="10"/>
      <c r="B15" s="106"/>
      <c r="C15" s="123"/>
      <c r="D15" s="12"/>
      <c r="E15" s="13"/>
      <c r="F15" s="85"/>
      <c r="G15" s="13"/>
      <c r="H15" s="85"/>
      <c r="I15" s="13"/>
      <c r="J15" s="85"/>
      <c r="K15" s="13"/>
      <c r="L15" s="85"/>
      <c r="M15" s="13"/>
      <c r="N15" s="85"/>
      <c r="O15" s="13"/>
      <c r="P15" s="85"/>
      <c r="Q15" s="13"/>
      <c r="R15" s="85"/>
      <c r="S15" s="13"/>
      <c r="T15" s="85"/>
      <c r="U15" s="13"/>
      <c r="V15" s="85"/>
      <c r="W15" s="13"/>
      <c r="X15" s="12"/>
      <c r="Y15" s="13"/>
      <c r="Z15" s="85"/>
      <c r="AA15" s="13"/>
      <c r="AB15" s="85"/>
      <c r="AC15" s="13"/>
      <c r="AD15" s="85"/>
      <c r="AE15" s="13"/>
      <c r="AF15" s="85"/>
      <c r="AG15" s="13"/>
      <c r="AH15" s="85"/>
      <c r="AI15" s="85"/>
      <c r="AJ15" s="13"/>
      <c r="AK15" s="85"/>
      <c r="AL15" s="13"/>
      <c r="AM15" s="13"/>
      <c r="AN15" s="85"/>
      <c r="AO15" s="13"/>
      <c r="AP15" s="85"/>
      <c r="AQ15" s="13"/>
      <c r="AR15" s="85"/>
      <c r="AS15" s="13"/>
      <c r="AT15" s="85"/>
      <c r="AU15" s="13"/>
      <c r="AV15" s="85"/>
      <c r="AW15" s="13"/>
      <c r="AX15" s="85"/>
      <c r="AY15" s="13"/>
      <c r="AZ15" s="85"/>
      <c r="BA15" s="13"/>
      <c r="BB15" s="85"/>
      <c r="BC15" s="13"/>
      <c r="BD15" s="85"/>
      <c r="BE15" s="13"/>
      <c r="BF15" s="85"/>
      <c r="BG15" s="13"/>
      <c r="BH15" s="85"/>
      <c r="BI15" s="13"/>
      <c r="BJ15" s="85"/>
      <c r="BK15" s="13"/>
      <c r="BL15" s="85"/>
      <c r="BM15" s="13"/>
      <c r="BN15" s="85"/>
      <c r="BO15" s="13"/>
      <c r="BP15" s="85"/>
      <c r="BQ15" s="85"/>
      <c r="BR15" s="12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23"/>
      <c r="CH15" s="24"/>
      <c r="CI15" s="25"/>
    </row>
    <row r="16" spans="1:87" ht="9" customHeight="1" x14ac:dyDescent="0.25">
      <c r="A16" s="10"/>
      <c r="B16" s="106"/>
      <c r="C16" s="123"/>
      <c r="D16" s="13"/>
      <c r="E16" s="13"/>
      <c r="F16" s="13"/>
      <c r="G16" s="13"/>
      <c r="H16" s="85"/>
      <c r="I16" s="116"/>
      <c r="J16" s="13"/>
      <c r="K16" s="13"/>
      <c r="L16" s="13"/>
      <c r="M16" s="13"/>
      <c r="N16" s="13"/>
      <c r="O16" s="13"/>
      <c r="P16" s="13"/>
      <c r="Q16" s="13"/>
      <c r="R16" s="85"/>
      <c r="S16" s="116"/>
      <c r="T16" s="13"/>
      <c r="U16" s="13"/>
      <c r="V16" s="13"/>
      <c r="W16" s="13"/>
      <c r="X16" s="13"/>
      <c r="Y16" s="13"/>
      <c r="Z16" s="13"/>
      <c r="AA16" s="13"/>
      <c r="AB16" s="85"/>
      <c r="AC16" s="116"/>
      <c r="AD16" s="13"/>
      <c r="AE16" s="13"/>
      <c r="AF16" s="13"/>
      <c r="AG16" s="13"/>
      <c r="AH16" s="13"/>
      <c r="AI16" s="85"/>
      <c r="AJ16" s="116"/>
      <c r="AK16" s="13"/>
      <c r="AL16" s="82"/>
      <c r="AM16" s="82"/>
      <c r="AN16" s="13"/>
      <c r="AO16" s="13"/>
      <c r="AP16" s="13"/>
      <c r="AQ16" s="13"/>
      <c r="AR16" s="85"/>
      <c r="AS16" s="116"/>
      <c r="AT16" s="13"/>
      <c r="AU16" s="13"/>
      <c r="AV16" s="13"/>
      <c r="AW16" s="118"/>
      <c r="AX16" s="13"/>
      <c r="AY16" s="13"/>
      <c r="AZ16" s="13"/>
      <c r="BA16" s="13"/>
      <c r="BB16" s="85"/>
      <c r="BC16" s="116"/>
      <c r="BD16" s="13"/>
      <c r="BE16" s="82"/>
      <c r="BF16" s="82"/>
      <c r="BG16" s="82"/>
      <c r="BH16" s="13"/>
      <c r="BI16" s="13"/>
      <c r="BJ16" s="13"/>
      <c r="BK16" s="13"/>
      <c r="BL16" s="85"/>
      <c r="BM16" s="116"/>
      <c r="BN16" s="13"/>
      <c r="BO16" s="82"/>
      <c r="BP16" s="82"/>
      <c r="BQ16" s="103"/>
      <c r="BR16" s="12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23"/>
      <c r="CH16" s="24"/>
      <c r="CI16" s="25"/>
    </row>
    <row r="17" spans="1:87" ht="15.95" customHeight="1" x14ac:dyDescent="0.25">
      <c r="A17" s="10"/>
      <c r="B17" s="106">
        <v>2</v>
      </c>
      <c r="C17" s="123" t="str">
        <f>[2]Sikkerhedsmatrix!$C$11</f>
        <v>A2</v>
      </c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108"/>
      <c r="AJ17" s="109"/>
      <c r="AK17" s="109"/>
      <c r="AL17" s="107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77"/>
      <c r="BQ17" s="77"/>
      <c r="BR17" s="12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23">
        <v>10</v>
      </c>
      <c r="CH17" s="24">
        <v>31</v>
      </c>
      <c r="CI17" s="25"/>
    </row>
    <row r="18" spans="1:87" ht="12" customHeight="1" x14ac:dyDescent="0.25">
      <c r="A18" s="10"/>
      <c r="B18" s="120"/>
      <c r="C18" s="12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108"/>
      <c r="BQ18" s="109"/>
      <c r="BR18" s="12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26"/>
      <c r="CH18" s="27"/>
      <c r="CI18" s="25"/>
    </row>
    <row r="19" spans="1:87" ht="8.1" customHeight="1" x14ac:dyDescent="0.25">
      <c r="A19" s="10"/>
      <c r="B19" s="122"/>
      <c r="C19" s="123"/>
      <c r="D19" s="85"/>
      <c r="E19" s="85"/>
      <c r="F19" s="85"/>
      <c r="G19" s="85"/>
      <c r="H19" s="85"/>
      <c r="I19" s="85"/>
      <c r="J19" s="85"/>
      <c r="K19" s="85"/>
      <c r="L19" s="85"/>
      <c r="M19" s="13"/>
      <c r="N19" s="85"/>
      <c r="O19" s="85"/>
      <c r="P19" s="85"/>
      <c r="Q19" s="85"/>
      <c r="R19" s="85"/>
      <c r="S19" s="85"/>
      <c r="T19" s="85"/>
      <c r="U19" s="85"/>
      <c r="V19" s="85"/>
      <c r="W19" s="13"/>
      <c r="X19" s="85"/>
      <c r="Y19" s="85"/>
      <c r="Z19" s="85"/>
      <c r="AA19" s="85"/>
      <c r="AB19" s="85"/>
      <c r="AC19" s="85"/>
      <c r="AD19" s="85"/>
      <c r="AE19" s="85"/>
      <c r="AF19" s="85"/>
      <c r="AG19" s="13"/>
      <c r="AH19" s="85"/>
      <c r="AI19" s="85"/>
      <c r="AJ19" s="85"/>
      <c r="AK19" s="85"/>
      <c r="AL19" s="85"/>
      <c r="AM19" s="13"/>
      <c r="AN19" s="85"/>
      <c r="AO19" s="85"/>
      <c r="AP19" s="85"/>
      <c r="AQ19" s="85"/>
      <c r="AR19" s="85"/>
      <c r="AS19" s="85"/>
      <c r="AT19" s="85"/>
      <c r="AU19" s="85"/>
      <c r="AV19" s="85"/>
      <c r="AW19" s="13"/>
      <c r="AX19" s="85"/>
      <c r="AY19" s="85"/>
      <c r="AZ19" s="85"/>
      <c r="BA19" s="85"/>
      <c r="BB19" s="85"/>
      <c r="BC19" s="85"/>
      <c r="BD19" s="85"/>
      <c r="BE19" s="85"/>
      <c r="BF19" s="85"/>
      <c r="BG19" s="13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12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23"/>
      <c r="CH19" s="24"/>
      <c r="CI19" s="25"/>
    </row>
    <row r="20" spans="1:87" ht="8.1" customHeight="1" x14ac:dyDescent="0.25">
      <c r="A20" s="10"/>
      <c r="B20" s="106"/>
      <c r="C20" s="123"/>
      <c r="D20" s="12"/>
      <c r="E20" s="13"/>
      <c r="F20" s="85"/>
      <c r="G20" s="13"/>
      <c r="H20" s="85"/>
      <c r="I20" s="13"/>
      <c r="J20" s="85"/>
      <c r="K20" s="13"/>
      <c r="L20" s="85"/>
      <c r="M20" s="13"/>
      <c r="N20" s="85"/>
      <c r="O20" s="13"/>
      <c r="P20" s="85"/>
      <c r="Q20" s="13"/>
      <c r="R20" s="85"/>
      <c r="S20" s="13"/>
      <c r="T20" s="85"/>
      <c r="U20" s="13"/>
      <c r="V20" s="85"/>
      <c r="W20" s="13"/>
      <c r="X20" s="12"/>
      <c r="Y20" s="13"/>
      <c r="Z20" s="85"/>
      <c r="AA20" s="13"/>
      <c r="AB20" s="85"/>
      <c r="AC20" s="13"/>
      <c r="AD20" s="85"/>
      <c r="AE20" s="13"/>
      <c r="AF20" s="85"/>
      <c r="AG20" s="13"/>
      <c r="AH20" s="85"/>
      <c r="AI20" s="85"/>
      <c r="AJ20" s="13"/>
      <c r="AK20" s="85"/>
      <c r="AL20" s="13"/>
      <c r="AM20" s="13"/>
      <c r="AN20" s="85"/>
      <c r="AO20" s="13"/>
      <c r="AP20" s="85"/>
      <c r="AQ20" s="13"/>
      <c r="AR20" s="85"/>
      <c r="AS20" s="13"/>
      <c r="AT20" s="85"/>
      <c r="AU20" s="13"/>
      <c r="AV20" s="85"/>
      <c r="AW20" s="13"/>
      <c r="AX20" s="85"/>
      <c r="AY20" s="13"/>
      <c r="AZ20" s="85"/>
      <c r="BA20" s="13"/>
      <c r="BB20" s="85"/>
      <c r="BC20" s="13"/>
      <c r="BD20" s="85"/>
      <c r="BE20" s="13"/>
      <c r="BF20" s="85"/>
      <c r="BG20" s="13"/>
      <c r="BH20" s="85"/>
      <c r="BI20" s="13"/>
      <c r="BJ20" s="85"/>
      <c r="BK20" s="13"/>
      <c r="BL20" s="85"/>
      <c r="BM20" s="13"/>
      <c r="BN20" s="85"/>
      <c r="BO20" s="13"/>
      <c r="BP20" s="85"/>
      <c r="BQ20" s="85"/>
      <c r="BR20" s="12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23"/>
      <c r="CH20" s="24"/>
      <c r="CI20" s="25"/>
    </row>
    <row r="21" spans="1:87" ht="9" customHeight="1" x14ac:dyDescent="0.25">
      <c r="A21" s="10"/>
      <c r="B21" s="106"/>
      <c r="C21" s="123"/>
      <c r="D21" s="13"/>
      <c r="E21" s="13"/>
      <c r="F21" s="13"/>
      <c r="G21" s="13"/>
      <c r="H21" s="85"/>
      <c r="I21" s="116"/>
      <c r="J21" s="13"/>
      <c r="K21" s="13"/>
      <c r="L21" s="13"/>
      <c r="M21" s="13"/>
      <c r="N21" s="13"/>
      <c r="O21" s="13"/>
      <c r="P21" s="13"/>
      <c r="Q21" s="13"/>
      <c r="R21" s="85"/>
      <c r="S21" s="116"/>
      <c r="T21" s="13"/>
      <c r="U21" s="13"/>
      <c r="V21" s="13"/>
      <c r="W21" s="13"/>
      <c r="X21" s="13"/>
      <c r="Y21" s="13"/>
      <c r="Z21" s="13"/>
      <c r="AA21" s="13"/>
      <c r="AB21" s="85"/>
      <c r="AC21" s="116"/>
      <c r="AD21" s="13"/>
      <c r="AE21" s="13"/>
      <c r="AF21" s="13"/>
      <c r="AG21" s="13"/>
      <c r="AH21" s="13"/>
      <c r="AI21" s="85"/>
      <c r="AJ21" s="116"/>
      <c r="AK21" s="13"/>
      <c r="AL21" s="82"/>
      <c r="AM21" s="82"/>
      <c r="AN21" s="13"/>
      <c r="AO21" s="13"/>
      <c r="AP21" s="13"/>
      <c r="AQ21" s="13"/>
      <c r="AR21" s="85"/>
      <c r="AS21" s="116"/>
      <c r="AT21" s="13"/>
      <c r="AU21" s="13"/>
      <c r="AV21" s="13"/>
      <c r="AW21" s="118"/>
      <c r="AX21" s="13"/>
      <c r="AY21" s="13"/>
      <c r="AZ21" s="13"/>
      <c r="BA21" s="13"/>
      <c r="BB21" s="85"/>
      <c r="BC21" s="116"/>
      <c r="BD21" s="13"/>
      <c r="BE21" s="82"/>
      <c r="BF21" s="82"/>
      <c r="BG21" s="82"/>
      <c r="BH21" s="13"/>
      <c r="BI21" s="13"/>
      <c r="BJ21" s="13"/>
      <c r="BK21" s="13"/>
      <c r="BL21" s="85"/>
      <c r="BM21" s="116"/>
      <c r="BN21" s="13"/>
      <c r="BO21" s="82"/>
      <c r="BP21" s="82"/>
      <c r="BQ21" s="103"/>
      <c r="BR21" s="12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23"/>
      <c r="CH21" s="24"/>
      <c r="CI21" s="25"/>
    </row>
    <row r="22" spans="1:87" ht="15.95" customHeight="1" x14ac:dyDescent="0.25">
      <c r="A22" s="10"/>
      <c r="B22" s="106">
        <v>3</v>
      </c>
      <c r="C22" s="123" t="str">
        <f>[2]Sikkerhedsmatrix!$C$12</f>
        <v>B1</v>
      </c>
      <c r="D22" s="125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77"/>
      <c r="AN22" s="80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108"/>
      <c r="BM22" s="109"/>
      <c r="BN22" s="109"/>
      <c r="BO22" s="107"/>
      <c r="BP22" s="119"/>
      <c r="BQ22" s="119"/>
      <c r="BR22" s="12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23">
        <v>13</v>
      </c>
      <c r="CH22" s="24">
        <v>23</v>
      </c>
      <c r="CI22" s="25"/>
    </row>
    <row r="23" spans="1:87" ht="12" customHeight="1" x14ac:dyDescent="0.25">
      <c r="A23" s="10"/>
      <c r="B23" s="120"/>
      <c r="C23" s="12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108"/>
      <c r="AN23" s="107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12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26"/>
      <c r="CH23" s="27"/>
      <c r="CI23" s="25"/>
    </row>
    <row r="24" spans="1:87" ht="8.1" customHeight="1" x14ac:dyDescent="0.25">
      <c r="A24" s="10"/>
      <c r="B24" s="122"/>
      <c r="C24" s="123"/>
      <c r="D24" s="85"/>
      <c r="E24" s="85"/>
      <c r="F24" s="85"/>
      <c r="G24" s="85"/>
      <c r="H24" s="85"/>
      <c r="I24" s="85"/>
      <c r="J24" s="85"/>
      <c r="K24" s="85"/>
      <c r="L24" s="85"/>
      <c r="M24" s="13"/>
      <c r="N24" s="85"/>
      <c r="O24" s="85"/>
      <c r="P24" s="85"/>
      <c r="Q24" s="85"/>
      <c r="R24" s="85"/>
      <c r="S24" s="85"/>
      <c r="T24" s="85"/>
      <c r="U24" s="85"/>
      <c r="V24" s="85"/>
      <c r="W24" s="13"/>
      <c r="X24" s="85"/>
      <c r="Y24" s="85"/>
      <c r="Z24" s="85"/>
      <c r="AA24" s="85"/>
      <c r="AB24" s="85"/>
      <c r="AC24" s="85"/>
      <c r="AD24" s="85"/>
      <c r="AE24" s="85"/>
      <c r="AF24" s="85"/>
      <c r="AG24" s="13"/>
      <c r="AH24" s="85"/>
      <c r="AI24" s="85"/>
      <c r="AJ24" s="85"/>
      <c r="AK24" s="85"/>
      <c r="AL24" s="85"/>
      <c r="AM24" s="13"/>
      <c r="AN24" s="85"/>
      <c r="AO24" s="85"/>
      <c r="AP24" s="85"/>
      <c r="AQ24" s="85"/>
      <c r="AR24" s="85"/>
      <c r="AS24" s="85"/>
      <c r="AT24" s="85"/>
      <c r="AU24" s="85"/>
      <c r="AV24" s="85"/>
      <c r="AW24" s="13"/>
      <c r="AX24" s="85"/>
      <c r="AY24" s="85"/>
      <c r="AZ24" s="85"/>
      <c r="BA24" s="85"/>
      <c r="BB24" s="85"/>
      <c r="BC24" s="85"/>
      <c r="BD24" s="85"/>
      <c r="BE24" s="85"/>
      <c r="BF24" s="85"/>
      <c r="BG24" s="13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12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23"/>
      <c r="CH24" s="24"/>
      <c r="CI24" s="25"/>
    </row>
    <row r="25" spans="1:87" ht="8.1" customHeight="1" x14ac:dyDescent="0.25">
      <c r="A25" s="10"/>
      <c r="B25" s="106"/>
      <c r="C25" s="123"/>
      <c r="D25" s="12"/>
      <c r="E25" s="13"/>
      <c r="F25" s="85"/>
      <c r="G25" s="13"/>
      <c r="H25" s="85"/>
      <c r="I25" s="13"/>
      <c r="J25" s="85"/>
      <c r="K25" s="13"/>
      <c r="L25" s="85"/>
      <c r="M25" s="13"/>
      <c r="N25" s="85"/>
      <c r="O25" s="13"/>
      <c r="P25" s="85"/>
      <c r="Q25" s="13"/>
      <c r="R25" s="85"/>
      <c r="S25" s="13"/>
      <c r="T25" s="85"/>
      <c r="U25" s="13"/>
      <c r="V25" s="85"/>
      <c r="W25" s="13"/>
      <c r="X25" s="12"/>
      <c r="Y25" s="13"/>
      <c r="Z25" s="85"/>
      <c r="AA25" s="13"/>
      <c r="AB25" s="85"/>
      <c r="AC25" s="13"/>
      <c r="AD25" s="85"/>
      <c r="AE25" s="13"/>
      <c r="AF25" s="85"/>
      <c r="AG25" s="13"/>
      <c r="AH25" s="85"/>
      <c r="AI25" s="85"/>
      <c r="AJ25" s="13"/>
      <c r="AK25" s="85"/>
      <c r="AL25" s="13"/>
      <c r="AM25" s="13"/>
      <c r="AN25" s="85"/>
      <c r="AO25" s="13"/>
      <c r="AP25" s="85"/>
      <c r="AQ25" s="13"/>
      <c r="AR25" s="85"/>
      <c r="AS25" s="13"/>
      <c r="AT25" s="85"/>
      <c r="AU25" s="13"/>
      <c r="AV25" s="85"/>
      <c r="AW25" s="13"/>
      <c r="AX25" s="85"/>
      <c r="AY25" s="13"/>
      <c r="AZ25" s="85"/>
      <c r="BA25" s="13"/>
      <c r="BB25" s="85"/>
      <c r="BC25" s="13"/>
      <c r="BD25" s="85"/>
      <c r="BE25" s="13"/>
      <c r="BF25" s="85"/>
      <c r="BG25" s="13"/>
      <c r="BH25" s="85"/>
      <c r="BI25" s="13"/>
      <c r="BJ25" s="85"/>
      <c r="BK25" s="13"/>
      <c r="BL25" s="85"/>
      <c r="BM25" s="13"/>
      <c r="BN25" s="85"/>
      <c r="BO25" s="13"/>
      <c r="BP25" s="85"/>
      <c r="BQ25" s="85"/>
      <c r="BR25" s="12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23"/>
      <c r="CH25" s="24"/>
      <c r="CI25" s="25"/>
    </row>
    <row r="26" spans="1:87" ht="9" customHeight="1" x14ac:dyDescent="0.25">
      <c r="A26" s="10"/>
      <c r="B26" s="106"/>
      <c r="C26" s="123"/>
      <c r="D26" s="13"/>
      <c r="E26" s="13"/>
      <c r="F26" s="13"/>
      <c r="G26" s="13"/>
      <c r="H26" s="85"/>
      <c r="I26" s="116"/>
      <c r="J26" s="13"/>
      <c r="K26" s="13"/>
      <c r="L26" s="13"/>
      <c r="M26" s="13"/>
      <c r="N26" s="13"/>
      <c r="O26" s="13"/>
      <c r="P26" s="13"/>
      <c r="Q26" s="13"/>
      <c r="R26" s="85"/>
      <c r="S26" s="116"/>
      <c r="T26" s="13"/>
      <c r="U26" s="13"/>
      <c r="V26" s="13"/>
      <c r="W26" s="13"/>
      <c r="X26" s="13"/>
      <c r="Y26" s="13"/>
      <c r="Z26" s="13"/>
      <c r="AA26" s="13"/>
      <c r="AB26" s="85"/>
      <c r="AC26" s="116"/>
      <c r="AD26" s="13"/>
      <c r="AE26" s="13"/>
      <c r="AF26" s="13"/>
      <c r="AG26" s="13"/>
      <c r="AH26" s="13"/>
      <c r="AI26" s="85"/>
      <c r="AJ26" s="116"/>
      <c r="AK26" s="13"/>
      <c r="AL26" s="82"/>
      <c r="AM26" s="82"/>
      <c r="AN26" s="13"/>
      <c r="AO26" s="13"/>
      <c r="AP26" s="13"/>
      <c r="AQ26" s="13"/>
      <c r="AR26" s="85"/>
      <c r="AS26" s="116"/>
      <c r="AT26" s="13"/>
      <c r="AU26" s="13"/>
      <c r="AV26" s="13"/>
      <c r="AW26" s="118"/>
      <c r="AX26" s="13"/>
      <c r="AY26" s="13"/>
      <c r="AZ26" s="13"/>
      <c r="BA26" s="13"/>
      <c r="BB26" s="85"/>
      <c r="BC26" s="116"/>
      <c r="BD26" s="13"/>
      <c r="BE26" s="82"/>
      <c r="BF26" s="82"/>
      <c r="BG26" s="82"/>
      <c r="BH26" s="13"/>
      <c r="BI26" s="13"/>
      <c r="BJ26" s="13"/>
      <c r="BK26" s="13"/>
      <c r="BL26" s="85"/>
      <c r="BM26" s="116"/>
      <c r="BN26" s="13"/>
      <c r="BO26" s="82"/>
      <c r="BP26" s="82"/>
      <c r="BQ26" s="103"/>
      <c r="BR26" s="12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23"/>
      <c r="CH26" s="24"/>
      <c r="CI26" s="25"/>
    </row>
    <row r="27" spans="1:87" ht="15.95" customHeight="1" x14ac:dyDescent="0.25">
      <c r="A27" s="10"/>
      <c r="B27" s="106">
        <v>4</v>
      </c>
      <c r="C27" s="123" t="str">
        <f>[2]Sikkerhedsmatrix!$C$13</f>
        <v>af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2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23">
        <v>10</v>
      </c>
      <c r="CH27" s="24">
        <v>31</v>
      </c>
      <c r="CI27" s="25"/>
    </row>
    <row r="28" spans="1:87" ht="12" customHeight="1" x14ac:dyDescent="0.25">
      <c r="A28" s="10"/>
      <c r="B28" s="120"/>
      <c r="C28" s="12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12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26"/>
      <c r="CH28" s="27"/>
      <c r="CI28" s="25"/>
    </row>
    <row r="29" spans="1:87" ht="8.1" customHeight="1" x14ac:dyDescent="0.25">
      <c r="A29" s="10"/>
      <c r="B29" s="122"/>
      <c r="C29" s="123"/>
      <c r="D29" s="85"/>
      <c r="E29" s="85"/>
      <c r="F29" s="85"/>
      <c r="G29" s="85"/>
      <c r="H29" s="85"/>
      <c r="I29" s="85"/>
      <c r="J29" s="85"/>
      <c r="K29" s="85"/>
      <c r="L29" s="85"/>
      <c r="M29" s="13"/>
      <c r="N29" s="85"/>
      <c r="O29" s="85"/>
      <c r="P29" s="85"/>
      <c r="Q29" s="85"/>
      <c r="R29" s="85"/>
      <c r="S29" s="85"/>
      <c r="T29" s="85"/>
      <c r="U29" s="85"/>
      <c r="V29" s="85"/>
      <c r="W29" s="13"/>
      <c r="X29" s="85"/>
      <c r="Y29" s="85"/>
      <c r="Z29" s="85"/>
      <c r="AA29" s="85"/>
      <c r="AB29" s="85"/>
      <c r="AC29" s="85"/>
      <c r="AD29" s="85"/>
      <c r="AE29" s="85"/>
      <c r="AF29" s="85"/>
      <c r="AG29" s="13"/>
      <c r="AH29" s="85"/>
      <c r="AI29" s="85"/>
      <c r="AJ29" s="85"/>
      <c r="AK29" s="85"/>
      <c r="AL29" s="85"/>
      <c r="AM29" s="13"/>
      <c r="AN29" s="85"/>
      <c r="AO29" s="85"/>
      <c r="AP29" s="85"/>
      <c r="AQ29" s="85"/>
      <c r="AR29" s="85"/>
      <c r="AS29" s="85"/>
      <c r="AT29" s="85"/>
      <c r="AU29" s="85"/>
      <c r="AV29" s="85"/>
      <c r="AW29" s="13"/>
      <c r="AX29" s="85"/>
      <c r="AY29" s="85"/>
      <c r="AZ29" s="85"/>
      <c r="BA29" s="85"/>
      <c r="BB29" s="85"/>
      <c r="BC29" s="85"/>
      <c r="BD29" s="85"/>
      <c r="BE29" s="85"/>
      <c r="BF29" s="85"/>
      <c r="BG29" s="13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12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23"/>
      <c r="CH29" s="24"/>
      <c r="CI29" s="25"/>
    </row>
    <row r="30" spans="1:87" ht="8.1" customHeight="1" x14ac:dyDescent="0.25">
      <c r="A30" s="10"/>
      <c r="B30" s="106"/>
      <c r="C30" s="123"/>
      <c r="D30" s="12"/>
      <c r="E30" s="13"/>
      <c r="F30" s="85"/>
      <c r="G30" s="13"/>
      <c r="H30" s="85"/>
      <c r="I30" s="13"/>
      <c r="J30" s="85"/>
      <c r="K30" s="13"/>
      <c r="L30" s="85"/>
      <c r="M30" s="13"/>
      <c r="N30" s="85"/>
      <c r="O30" s="13"/>
      <c r="P30" s="85"/>
      <c r="Q30" s="13"/>
      <c r="R30" s="85"/>
      <c r="S30" s="13"/>
      <c r="T30" s="85"/>
      <c r="U30" s="13"/>
      <c r="V30" s="85"/>
      <c r="W30" s="13"/>
      <c r="X30" s="12"/>
      <c r="Y30" s="13"/>
      <c r="Z30" s="85"/>
      <c r="AA30" s="13"/>
      <c r="AB30" s="85"/>
      <c r="AC30" s="13"/>
      <c r="AD30" s="85"/>
      <c r="AE30" s="13"/>
      <c r="AF30" s="85"/>
      <c r="AG30" s="13"/>
      <c r="AH30" s="85"/>
      <c r="AI30" s="85"/>
      <c r="AJ30" s="13"/>
      <c r="AK30" s="85"/>
      <c r="AL30" s="13"/>
      <c r="AM30" s="13"/>
      <c r="AN30" s="85"/>
      <c r="AO30" s="13"/>
      <c r="AP30" s="85"/>
      <c r="AQ30" s="13"/>
      <c r="AR30" s="85"/>
      <c r="AS30" s="13"/>
      <c r="AT30" s="85"/>
      <c r="AU30" s="13"/>
      <c r="AV30" s="85"/>
      <c r="AW30" s="13"/>
      <c r="AX30" s="85"/>
      <c r="AY30" s="13"/>
      <c r="AZ30" s="85"/>
      <c r="BA30" s="13"/>
      <c r="BB30" s="85"/>
      <c r="BC30" s="13"/>
      <c r="BD30" s="85"/>
      <c r="BE30" s="13"/>
      <c r="BF30" s="85"/>
      <c r="BG30" s="13"/>
      <c r="BH30" s="85"/>
      <c r="BI30" s="13"/>
      <c r="BJ30" s="85"/>
      <c r="BK30" s="13"/>
      <c r="BL30" s="85"/>
      <c r="BM30" s="13"/>
      <c r="BN30" s="85"/>
      <c r="BO30" s="13"/>
      <c r="BP30" s="85"/>
      <c r="BQ30" s="85"/>
      <c r="BR30" s="12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23"/>
      <c r="CH30" s="24"/>
      <c r="CI30" s="25"/>
    </row>
    <row r="31" spans="1:87" ht="9" customHeight="1" x14ac:dyDescent="0.25">
      <c r="A31" s="10"/>
      <c r="B31" s="106"/>
      <c r="C31" s="123"/>
      <c r="D31" s="13"/>
      <c r="E31" s="13"/>
      <c r="F31" s="13"/>
      <c r="G31" s="13"/>
      <c r="H31" s="85"/>
      <c r="I31" s="116"/>
      <c r="J31" s="13"/>
      <c r="K31" s="13"/>
      <c r="L31" s="13"/>
      <c r="M31" s="13"/>
      <c r="N31" s="13"/>
      <c r="O31" s="13"/>
      <c r="P31" s="13"/>
      <c r="Q31" s="13"/>
      <c r="R31" s="85"/>
      <c r="S31" s="116"/>
      <c r="T31" s="13"/>
      <c r="U31" s="13"/>
      <c r="V31" s="13"/>
      <c r="W31" s="13"/>
      <c r="X31" s="13"/>
      <c r="Y31" s="13"/>
      <c r="Z31" s="13"/>
      <c r="AA31" s="13"/>
      <c r="AB31" s="85"/>
      <c r="AC31" s="116"/>
      <c r="AD31" s="13"/>
      <c r="AE31" s="13"/>
      <c r="AF31" s="13"/>
      <c r="AG31" s="13"/>
      <c r="AH31" s="13"/>
      <c r="AI31" s="85"/>
      <c r="AJ31" s="116"/>
      <c r="AK31" s="13"/>
      <c r="AL31" s="82"/>
      <c r="AM31" s="82"/>
      <c r="AN31" s="13"/>
      <c r="AO31" s="13"/>
      <c r="AP31" s="13"/>
      <c r="AQ31" s="13"/>
      <c r="AR31" s="85"/>
      <c r="AS31" s="116"/>
      <c r="AT31" s="13"/>
      <c r="AU31" s="13"/>
      <c r="AV31" s="13"/>
      <c r="AW31" s="118"/>
      <c r="AX31" s="13"/>
      <c r="AY31" s="13"/>
      <c r="AZ31" s="13"/>
      <c r="BA31" s="13"/>
      <c r="BB31" s="85"/>
      <c r="BC31" s="116"/>
      <c r="BD31" s="13"/>
      <c r="BE31" s="82"/>
      <c r="BF31" s="82"/>
      <c r="BG31" s="82"/>
      <c r="BH31" s="13"/>
      <c r="BI31" s="13"/>
      <c r="BJ31" s="13"/>
      <c r="BK31" s="13"/>
      <c r="BL31" s="85"/>
      <c r="BM31" s="116"/>
      <c r="BN31" s="13"/>
      <c r="BO31" s="82"/>
      <c r="BP31" s="82"/>
      <c r="BQ31" s="103"/>
      <c r="BR31" s="12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23"/>
      <c r="CH31" s="24"/>
      <c r="CI31" s="25"/>
    </row>
    <row r="32" spans="1:87" ht="15.95" customHeight="1" x14ac:dyDescent="0.25">
      <c r="A32" s="10"/>
      <c r="B32" s="106">
        <v>5</v>
      </c>
      <c r="C32" s="14" t="str">
        <f>[2]Sikkerhedsmatrix!$C$14</f>
        <v>bf</v>
      </c>
      <c r="D32" s="125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119"/>
      <c r="BJ32" s="119"/>
      <c r="BK32" s="119"/>
      <c r="BL32" s="119"/>
      <c r="BM32" s="119"/>
      <c r="BN32" s="119"/>
      <c r="BO32" s="119"/>
      <c r="BP32" s="119"/>
      <c r="BQ32" s="119"/>
      <c r="BR32" s="12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23">
        <v>10</v>
      </c>
      <c r="CH32" s="24">
        <v>20</v>
      </c>
      <c r="CI32" s="25"/>
    </row>
    <row r="33" spans="1:87" ht="12" customHeight="1" x14ac:dyDescent="0.25">
      <c r="A33" s="10"/>
      <c r="B33" s="120"/>
      <c r="C33" s="121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12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26"/>
      <c r="CH33" s="27"/>
      <c r="CI33" s="25"/>
    </row>
    <row r="34" spans="1:87" ht="8.1" customHeight="1" x14ac:dyDescent="0.25">
      <c r="A34" s="10"/>
      <c r="B34" s="122"/>
      <c r="C34" s="123"/>
      <c r="D34" s="85"/>
      <c r="E34" s="85"/>
      <c r="F34" s="85"/>
      <c r="G34" s="85"/>
      <c r="H34" s="85"/>
      <c r="I34" s="85"/>
      <c r="J34" s="85"/>
      <c r="K34" s="85"/>
      <c r="L34" s="85"/>
      <c r="M34" s="13"/>
      <c r="N34" s="85"/>
      <c r="O34" s="85"/>
      <c r="P34" s="85"/>
      <c r="Q34" s="85"/>
      <c r="R34" s="85"/>
      <c r="S34" s="85"/>
      <c r="T34" s="85"/>
      <c r="U34" s="85"/>
      <c r="V34" s="85"/>
      <c r="W34" s="13"/>
      <c r="X34" s="85"/>
      <c r="Y34" s="85"/>
      <c r="Z34" s="85"/>
      <c r="AA34" s="85"/>
      <c r="AB34" s="85"/>
      <c r="AC34" s="85"/>
      <c r="AD34" s="85"/>
      <c r="AE34" s="85"/>
      <c r="AF34" s="85"/>
      <c r="AG34" s="13"/>
      <c r="AH34" s="85"/>
      <c r="AI34" s="85"/>
      <c r="AJ34" s="85"/>
      <c r="AK34" s="85"/>
      <c r="AL34" s="85"/>
      <c r="AM34" s="13"/>
      <c r="AN34" s="85"/>
      <c r="AO34" s="85"/>
      <c r="AP34" s="85"/>
      <c r="AQ34" s="85"/>
      <c r="AR34" s="85"/>
      <c r="AS34" s="85"/>
      <c r="AT34" s="85"/>
      <c r="AU34" s="85"/>
      <c r="AV34" s="85"/>
      <c r="AW34" s="13"/>
      <c r="AX34" s="85"/>
      <c r="AY34" s="85"/>
      <c r="AZ34" s="85"/>
      <c r="BA34" s="85"/>
      <c r="BB34" s="85"/>
      <c r="BC34" s="85"/>
      <c r="BD34" s="85"/>
      <c r="BE34" s="85"/>
      <c r="BF34" s="85"/>
      <c r="BG34" s="13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12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23"/>
      <c r="CH34" s="24"/>
      <c r="CI34" s="25"/>
    </row>
    <row r="35" spans="1:87" ht="8.1" customHeight="1" x14ac:dyDescent="0.25">
      <c r="A35" s="10"/>
      <c r="B35" s="106"/>
      <c r="C35" s="123"/>
      <c r="D35" s="12"/>
      <c r="E35" s="13"/>
      <c r="F35" s="85"/>
      <c r="G35" s="13"/>
      <c r="H35" s="85"/>
      <c r="I35" s="13"/>
      <c r="J35" s="85"/>
      <c r="K35" s="13"/>
      <c r="L35" s="85"/>
      <c r="M35" s="13"/>
      <c r="N35" s="85"/>
      <c r="O35" s="13"/>
      <c r="P35" s="85"/>
      <c r="Q35" s="13"/>
      <c r="R35" s="85"/>
      <c r="S35" s="13"/>
      <c r="T35" s="85"/>
      <c r="U35" s="13"/>
      <c r="V35" s="85"/>
      <c r="W35" s="13"/>
      <c r="X35" s="12"/>
      <c r="Y35" s="13"/>
      <c r="Z35" s="85"/>
      <c r="AA35" s="13"/>
      <c r="AB35" s="85"/>
      <c r="AC35" s="13"/>
      <c r="AD35" s="85"/>
      <c r="AE35" s="13"/>
      <c r="AF35" s="85"/>
      <c r="AG35" s="13"/>
      <c r="AH35" s="85"/>
      <c r="AI35" s="85"/>
      <c r="AJ35" s="13"/>
      <c r="AK35" s="85"/>
      <c r="AL35" s="13"/>
      <c r="AM35" s="13"/>
      <c r="AN35" s="85"/>
      <c r="AO35" s="13"/>
      <c r="AP35" s="85"/>
      <c r="AQ35" s="13"/>
      <c r="AR35" s="85"/>
      <c r="AS35" s="13"/>
      <c r="AT35" s="85"/>
      <c r="AU35" s="13"/>
      <c r="AV35" s="85"/>
      <c r="AW35" s="13"/>
      <c r="AX35" s="85"/>
      <c r="AY35" s="13"/>
      <c r="AZ35" s="85"/>
      <c r="BA35" s="13"/>
      <c r="BB35" s="85"/>
      <c r="BC35" s="13"/>
      <c r="BD35" s="85"/>
      <c r="BE35" s="13"/>
      <c r="BF35" s="85"/>
      <c r="BG35" s="13"/>
      <c r="BH35" s="85"/>
      <c r="BI35" s="13"/>
      <c r="BJ35" s="85"/>
      <c r="BK35" s="13"/>
      <c r="BL35" s="85"/>
      <c r="BM35" s="13"/>
      <c r="BN35" s="85"/>
      <c r="BO35" s="13"/>
      <c r="BP35" s="85"/>
      <c r="BQ35" s="85"/>
      <c r="BR35" s="12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23"/>
      <c r="CH35" s="24"/>
      <c r="CI35" s="25"/>
    </row>
    <row r="36" spans="1:87" ht="9" customHeight="1" x14ac:dyDescent="0.25">
      <c r="A36" s="10"/>
      <c r="B36" s="106"/>
      <c r="C36" s="123"/>
      <c r="D36" s="13"/>
      <c r="E36" s="13"/>
      <c r="F36" s="13"/>
      <c r="G36" s="13"/>
      <c r="H36" s="85"/>
      <c r="I36" s="116"/>
      <c r="J36" s="13"/>
      <c r="K36" s="13"/>
      <c r="L36" s="13"/>
      <c r="M36" s="13"/>
      <c r="N36" s="13"/>
      <c r="O36" s="13"/>
      <c r="P36" s="13"/>
      <c r="Q36" s="13"/>
      <c r="R36" s="85"/>
      <c r="S36" s="116"/>
      <c r="T36" s="13"/>
      <c r="U36" s="13"/>
      <c r="V36" s="13"/>
      <c r="W36" s="13"/>
      <c r="X36" s="13"/>
      <c r="Y36" s="13"/>
      <c r="Z36" s="13"/>
      <c r="AA36" s="13"/>
      <c r="AB36" s="85"/>
      <c r="AC36" s="116"/>
      <c r="AD36" s="13"/>
      <c r="AE36" s="13"/>
      <c r="AF36" s="13"/>
      <c r="AG36" s="13"/>
      <c r="AH36" s="13"/>
      <c r="AI36" s="85"/>
      <c r="AJ36" s="116"/>
      <c r="AK36" s="13"/>
      <c r="AL36" s="82"/>
      <c r="AM36" s="82"/>
      <c r="AN36" s="13"/>
      <c r="AO36" s="13"/>
      <c r="AP36" s="13"/>
      <c r="AQ36" s="13"/>
      <c r="AR36" s="85"/>
      <c r="AS36" s="116"/>
      <c r="AT36" s="13"/>
      <c r="AU36" s="13"/>
      <c r="AV36" s="13"/>
      <c r="AW36" s="118"/>
      <c r="AX36" s="13"/>
      <c r="AY36" s="13"/>
      <c r="AZ36" s="13"/>
      <c r="BA36" s="13"/>
      <c r="BB36" s="85"/>
      <c r="BC36" s="116"/>
      <c r="BD36" s="13"/>
      <c r="BE36" s="82"/>
      <c r="BF36" s="82"/>
      <c r="BG36" s="82"/>
      <c r="BH36" s="13"/>
      <c r="BI36" s="13"/>
      <c r="BJ36" s="13"/>
      <c r="BK36" s="13"/>
      <c r="BL36" s="85"/>
      <c r="BM36" s="116"/>
      <c r="BN36" s="13"/>
      <c r="BO36" s="82"/>
      <c r="BP36" s="82"/>
      <c r="BQ36" s="103"/>
      <c r="BR36" s="12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23"/>
      <c r="CH36" s="24"/>
      <c r="CI36" s="25"/>
    </row>
    <row r="37" spans="1:87" ht="15.95" customHeight="1" x14ac:dyDescent="0.25">
      <c r="A37" s="10"/>
      <c r="B37" s="106">
        <v>6</v>
      </c>
      <c r="C37" s="123" t="str">
        <f>[2]Sikkerhedsmatrix!$C$15</f>
        <v>bg</v>
      </c>
      <c r="D37" s="125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119"/>
      <c r="BJ37" s="119"/>
      <c r="BK37" s="119"/>
      <c r="BL37" s="119"/>
      <c r="BM37" s="119"/>
      <c r="BN37" s="119"/>
      <c r="BO37" s="119"/>
      <c r="BP37" s="119"/>
      <c r="BQ37" s="119"/>
      <c r="BR37" s="12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23">
        <v>10</v>
      </c>
      <c r="CH37" s="24">
        <v>20</v>
      </c>
      <c r="CI37" s="25"/>
    </row>
    <row r="38" spans="1:87" ht="12" customHeight="1" x14ac:dyDescent="0.25">
      <c r="A38" s="10"/>
      <c r="B38" s="120"/>
      <c r="C38" s="12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79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26"/>
      <c r="CH38" s="27"/>
      <c r="CI38" s="25"/>
    </row>
    <row r="39" spans="1:87" ht="8.1" customHeight="1" x14ac:dyDescent="0.2">
      <c r="A39" s="1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25"/>
    </row>
    <row r="40" spans="1:87" ht="8.1" customHeight="1" x14ac:dyDescent="0.2">
      <c r="A40" s="10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25"/>
    </row>
    <row r="41" spans="1:87" ht="9" customHeight="1" x14ac:dyDescent="0.2">
      <c r="A41" s="1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25"/>
    </row>
    <row r="42" spans="1:87" ht="15.95" customHeight="1" x14ac:dyDescent="0.25">
      <c r="A42" s="10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10" t="s">
        <v>32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10" t="s">
        <v>33</v>
      </c>
      <c r="BA42" s="103"/>
      <c r="BB42" s="103"/>
      <c r="BC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25"/>
    </row>
    <row r="43" spans="1:87" ht="12" customHeight="1" x14ac:dyDescent="0.2">
      <c r="A43" s="10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25"/>
    </row>
    <row r="44" spans="1:87" ht="8.1" customHeight="1" x14ac:dyDescent="0.2">
      <c r="A44" s="10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25"/>
    </row>
    <row r="45" spans="1:87" ht="8.1" customHeight="1" x14ac:dyDescent="0.2">
      <c r="A45" s="10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25"/>
    </row>
    <row r="46" spans="1:87" ht="9" customHeight="1" x14ac:dyDescent="0.2">
      <c r="A46" s="10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25"/>
    </row>
    <row r="47" spans="1:87" ht="15.95" customHeight="1" x14ac:dyDescent="0.2">
      <c r="A47" s="10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25"/>
    </row>
    <row r="48" spans="1:87" ht="12" customHeight="1" x14ac:dyDescent="0.2">
      <c r="A48" s="10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25"/>
    </row>
    <row r="49" spans="1:87" ht="8.1" customHeight="1" x14ac:dyDescent="0.2">
      <c r="A49" s="1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25"/>
    </row>
    <row r="50" spans="1:87" ht="8.1" customHeight="1" x14ac:dyDescent="0.2">
      <c r="A50" s="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25"/>
    </row>
    <row r="51" spans="1:87" ht="9" customHeight="1" x14ac:dyDescent="0.2">
      <c r="A51" s="10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25"/>
    </row>
    <row r="52" spans="1:87" ht="15.95" customHeight="1" x14ac:dyDescent="0.2">
      <c r="A52" s="10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25"/>
    </row>
    <row r="53" spans="1:87" ht="12" customHeight="1" x14ac:dyDescent="0.2">
      <c r="A53" s="10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25"/>
    </row>
    <row r="54" spans="1:87" ht="8.1" customHeight="1" x14ac:dyDescent="0.2">
      <c r="A54" s="10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25"/>
    </row>
    <row r="55" spans="1:87" ht="8.1" customHeight="1" x14ac:dyDescent="0.2">
      <c r="A55" s="10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25"/>
    </row>
    <row r="56" spans="1:87" ht="9" customHeight="1" x14ac:dyDescent="0.2">
      <c r="A56" s="1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25"/>
    </row>
    <row r="57" spans="1:87" ht="15.95" customHeight="1" x14ac:dyDescent="0.2">
      <c r="A57" s="10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25"/>
    </row>
    <row r="58" spans="1:87" ht="12" customHeight="1" x14ac:dyDescent="0.2">
      <c r="A58" s="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25"/>
    </row>
    <row r="59" spans="1:87" ht="8.1" customHeight="1" x14ac:dyDescent="0.2">
      <c r="A59" s="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25"/>
    </row>
    <row r="60" spans="1:87" ht="8.1" customHeight="1" x14ac:dyDescent="0.2">
      <c r="A60" s="1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25"/>
    </row>
    <row r="61" spans="1:87" ht="9" customHeight="1" x14ac:dyDescent="0.2">
      <c r="A61" s="10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25"/>
    </row>
    <row r="62" spans="1:87" ht="15.95" customHeight="1" x14ac:dyDescent="0.2">
      <c r="A62" s="10"/>
      <c r="B62" s="103"/>
      <c r="C62" s="127"/>
      <c r="D62" s="128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25"/>
    </row>
    <row r="63" spans="1:87" ht="12" customHeight="1" x14ac:dyDescent="0.2">
      <c r="A63" s="10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25"/>
    </row>
    <row r="64" spans="1:87" ht="8.1" customHeight="1" x14ac:dyDescent="0.2">
      <c r="A64" s="10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25"/>
    </row>
    <row r="65" spans="1:87" ht="8.1" customHeight="1" x14ac:dyDescent="0.2">
      <c r="A65" s="10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25"/>
    </row>
    <row r="66" spans="1:87" ht="9" customHeight="1" x14ac:dyDescent="0.2">
      <c r="A66" s="10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25"/>
    </row>
    <row r="67" spans="1:87" ht="15.95" customHeight="1" x14ac:dyDescent="0.2">
      <c r="A67" s="10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25"/>
    </row>
    <row r="68" spans="1:87" ht="12" customHeight="1" x14ac:dyDescent="0.2">
      <c r="A68" s="10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25"/>
    </row>
    <row r="69" spans="1:87" ht="8.1" customHeight="1" x14ac:dyDescent="0.2">
      <c r="A69" s="10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25"/>
    </row>
    <row r="70" spans="1:87" ht="8.1" customHeight="1" x14ac:dyDescent="0.2">
      <c r="A70" s="10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25"/>
    </row>
    <row r="71" spans="1:87" ht="9" customHeight="1" x14ac:dyDescent="0.2">
      <c r="A71" s="10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25"/>
    </row>
    <row r="72" spans="1:87" ht="15.95" customHeight="1" x14ac:dyDescent="0.2">
      <c r="A72" s="10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25"/>
    </row>
    <row r="73" spans="1:87" ht="12" customHeight="1" x14ac:dyDescent="0.2">
      <c r="A73" s="10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25"/>
    </row>
    <row r="74" spans="1:87" ht="8.1" customHeight="1" x14ac:dyDescent="0.2">
      <c r="A74" s="10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25"/>
    </row>
    <row r="75" spans="1:87" ht="8.1" customHeight="1" x14ac:dyDescent="0.2">
      <c r="A75" s="10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25"/>
    </row>
    <row r="76" spans="1:87" ht="9" customHeight="1" x14ac:dyDescent="0.2">
      <c r="A76" s="10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25"/>
    </row>
    <row r="77" spans="1:87" ht="15.95" customHeight="1" x14ac:dyDescent="0.2">
      <c r="A77" s="10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25"/>
    </row>
    <row r="78" spans="1:87" ht="12" customHeight="1" x14ac:dyDescent="0.2">
      <c r="A78" s="10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25"/>
    </row>
    <row r="79" spans="1:87" ht="8.1" customHeight="1" x14ac:dyDescent="0.2">
      <c r="A79" s="10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25"/>
    </row>
    <row r="80" spans="1:87" ht="8.1" customHeight="1" x14ac:dyDescent="0.2">
      <c r="A80" s="1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25"/>
    </row>
    <row r="81" spans="1:87" ht="9" customHeight="1" x14ac:dyDescent="0.2">
      <c r="A81" s="10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25"/>
    </row>
    <row r="82" spans="1:87" ht="15.95" customHeight="1" x14ac:dyDescent="0.2">
      <c r="A82" s="1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25"/>
    </row>
    <row r="83" spans="1:87" ht="12" customHeight="1" x14ac:dyDescent="0.2">
      <c r="A83" s="10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25"/>
    </row>
    <row r="84" spans="1:87" ht="8.1" customHeight="1" x14ac:dyDescent="0.2">
      <c r="A84" s="10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25"/>
    </row>
    <row r="85" spans="1:87" ht="8.1" customHeight="1" x14ac:dyDescent="0.2">
      <c r="A85" s="10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25"/>
    </row>
    <row r="86" spans="1:87" ht="9" customHeight="1" x14ac:dyDescent="0.2">
      <c r="A86" s="10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25"/>
    </row>
    <row r="87" spans="1:87" ht="15.95" customHeight="1" x14ac:dyDescent="0.2">
      <c r="A87" s="10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25"/>
    </row>
    <row r="88" spans="1:87" ht="12" customHeight="1" x14ac:dyDescent="0.2">
      <c r="A88" s="10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25"/>
    </row>
    <row r="89" spans="1:87" ht="8.1" customHeight="1" x14ac:dyDescent="0.2">
      <c r="A89" s="10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25"/>
    </row>
    <row r="90" spans="1:87" ht="8.1" customHeight="1" x14ac:dyDescent="0.2">
      <c r="A90" s="10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25"/>
    </row>
    <row r="91" spans="1:87" ht="9" customHeight="1" x14ac:dyDescent="0.2">
      <c r="A91" s="10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25"/>
    </row>
    <row r="92" spans="1:87" ht="15.95" customHeight="1" x14ac:dyDescent="0.2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25"/>
    </row>
    <row r="93" spans="1:87" ht="12" customHeight="1" x14ac:dyDescent="0.2">
      <c r="A93" s="10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25"/>
    </row>
    <row r="94" spans="1:87" ht="8.1" customHeight="1" x14ac:dyDescent="0.2">
      <c r="A94" s="10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25"/>
    </row>
    <row r="95" spans="1:87" ht="8.1" customHeight="1" x14ac:dyDescent="0.2">
      <c r="A95" s="10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25"/>
    </row>
    <row r="96" spans="1:87" ht="9" customHeight="1" x14ac:dyDescent="0.2">
      <c r="A96" s="10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25"/>
    </row>
    <row r="97" spans="1:87" ht="15.95" customHeight="1" x14ac:dyDescent="0.2">
      <c r="A97" s="10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25"/>
    </row>
    <row r="98" spans="1:87" ht="12" customHeight="1" x14ac:dyDescent="0.2">
      <c r="A98" s="10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25"/>
    </row>
    <row r="99" spans="1:87" ht="8.1" customHeight="1" x14ac:dyDescent="0.2">
      <c r="A99" s="10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25"/>
    </row>
    <row r="100" spans="1:87" ht="8.1" customHeight="1" x14ac:dyDescent="0.2">
      <c r="A100" s="10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25"/>
    </row>
    <row r="101" spans="1:87" ht="9" customHeight="1" x14ac:dyDescent="0.2">
      <c r="A101" s="10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25"/>
    </row>
    <row r="102" spans="1:87" ht="15.95" customHeight="1" x14ac:dyDescent="0.2">
      <c r="A102" s="1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25"/>
    </row>
    <row r="103" spans="1:87" ht="12" customHeight="1" x14ac:dyDescent="0.2">
      <c r="A103" s="10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25"/>
    </row>
    <row r="104" spans="1:87" ht="8.1" customHeight="1" x14ac:dyDescent="0.2">
      <c r="A104" s="1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25"/>
    </row>
    <row r="105" spans="1:87" ht="8.1" customHeight="1" x14ac:dyDescent="0.2">
      <c r="A105" s="1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25"/>
    </row>
    <row r="106" spans="1:87" ht="9" customHeight="1" x14ac:dyDescent="0.2">
      <c r="A106" s="1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25"/>
    </row>
    <row r="107" spans="1:87" ht="15.95" customHeight="1" x14ac:dyDescent="0.2">
      <c r="A107" s="1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25"/>
    </row>
    <row r="108" spans="1:87" ht="12" customHeight="1" x14ac:dyDescent="0.2">
      <c r="A108" s="1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25"/>
    </row>
    <row r="109" spans="1:87" ht="8.1" customHeight="1" x14ac:dyDescent="0.2">
      <c r="A109" s="10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25"/>
    </row>
    <row r="110" spans="1:87" ht="8.1" customHeight="1" x14ac:dyDescent="0.2">
      <c r="A110" s="10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25"/>
    </row>
    <row r="111" spans="1:87" ht="9" customHeight="1" x14ac:dyDescent="0.2">
      <c r="A111" s="1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25"/>
    </row>
    <row r="112" spans="1:87" ht="15.95" customHeight="1" x14ac:dyDescent="0.2">
      <c r="A112" s="10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25"/>
    </row>
    <row r="113" spans="1:87" ht="12" customHeight="1" x14ac:dyDescent="0.2">
      <c r="A113" s="10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25"/>
    </row>
    <row r="114" spans="1:87" ht="8.1" customHeight="1" x14ac:dyDescent="0.2">
      <c r="A114" s="1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25"/>
    </row>
    <row r="115" spans="1:87" ht="8.1" customHeight="1" x14ac:dyDescent="0.2">
      <c r="A115" s="1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25"/>
    </row>
    <row r="116" spans="1:87" ht="9" customHeight="1" x14ac:dyDescent="0.2">
      <c r="A116" s="1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25"/>
    </row>
    <row r="117" spans="1:87" ht="15.95" customHeight="1" x14ac:dyDescent="0.2">
      <c r="A117" s="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25"/>
    </row>
    <row r="118" spans="1:87" ht="12" customHeight="1" x14ac:dyDescent="0.2">
      <c r="A118" s="1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25"/>
    </row>
    <row r="119" spans="1:87" ht="15" customHeight="1" x14ac:dyDescent="0.2">
      <c r="A119" s="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25"/>
    </row>
    <row r="120" spans="1:87" ht="12" customHeight="1" x14ac:dyDescent="0.3">
      <c r="A120" s="10"/>
      <c r="B120" s="99"/>
      <c r="C120" s="91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85"/>
      <c r="CG120" s="85"/>
      <c r="CH120" s="98"/>
      <c r="CI120" s="25"/>
    </row>
    <row r="121" spans="1:87" ht="8.1" customHeight="1" x14ac:dyDescent="0.3">
      <c r="A121" s="10"/>
      <c r="B121" s="99"/>
      <c r="C121" s="91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85"/>
      <c r="CG121" s="85"/>
      <c r="CH121" s="98"/>
      <c r="CI121" s="25"/>
    </row>
    <row r="122" spans="1:87" ht="8.1" customHeight="1" x14ac:dyDescent="0.3">
      <c r="A122" s="10"/>
      <c r="B122" s="99"/>
      <c r="C122" s="9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85"/>
      <c r="CG122" s="85"/>
      <c r="CH122" s="98"/>
      <c r="CI122" s="25"/>
    </row>
    <row r="123" spans="1:87" ht="9" customHeight="1" x14ac:dyDescent="0.3">
      <c r="A123" s="10"/>
      <c r="B123" s="99"/>
      <c r="C123" s="9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85"/>
      <c r="CG123" s="85"/>
      <c r="CH123" s="98"/>
      <c r="CI123" s="25"/>
    </row>
    <row r="124" spans="1:87" ht="15.95" customHeight="1" x14ac:dyDescent="0.3">
      <c r="A124" s="10"/>
      <c r="B124" s="105"/>
      <c r="C124" s="9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85"/>
      <c r="CG124" s="85"/>
      <c r="CH124" s="98"/>
      <c r="CI124" s="25"/>
    </row>
    <row r="125" spans="1:87" ht="12" customHeight="1" x14ac:dyDescent="0.3">
      <c r="A125" s="10"/>
      <c r="B125" s="99"/>
      <c r="C125" s="9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85"/>
      <c r="CG125" s="85"/>
      <c r="CH125" s="98"/>
      <c r="CI125" s="25"/>
    </row>
    <row r="126" spans="1:87" ht="18" customHeight="1" x14ac:dyDescent="0.3">
      <c r="A126" s="10"/>
      <c r="B126" s="99"/>
      <c r="C126" s="9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85"/>
      <c r="CG126" s="85"/>
      <c r="CH126" s="98"/>
      <c r="CI126" s="25"/>
    </row>
    <row r="127" spans="1:87" ht="6" customHeight="1" x14ac:dyDescent="0.25">
      <c r="A127" s="10"/>
      <c r="B127" s="9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85"/>
      <c r="CG127" s="98"/>
      <c r="CH127" s="98"/>
      <c r="CI127" s="25"/>
    </row>
    <row r="128" spans="1:87" ht="12" customHeight="1" x14ac:dyDescent="0.25">
      <c r="A128" s="10"/>
      <c r="B128" s="9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85"/>
      <c r="CG128" s="98"/>
      <c r="CH128" s="98"/>
      <c r="CI128" s="25"/>
    </row>
    <row r="129" spans="1:87" ht="16.5" customHeight="1" x14ac:dyDescent="0.25">
      <c r="A129" s="10"/>
      <c r="B129" s="10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85"/>
      <c r="CG129" s="98"/>
      <c r="CH129" s="98"/>
      <c r="CI129" s="25"/>
    </row>
    <row r="130" spans="1:87" ht="12" customHeight="1" x14ac:dyDescent="0.25">
      <c r="A130" s="10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98"/>
      <c r="CH130" s="98"/>
      <c r="CI130" s="25"/>
    </row>
    <row r="131" spans="1:87" ht="15" customHeight="1" x14ac:dyDescent="0.25">
      <c r="A131" s="10"/>
      <c r="B131" s="101"/>
      <c r="C131" s="85"/>
      <c r="D131" s="100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98"/>
      <c r="CH131" s="98"/>
      <c r="CI131" s="25"/>
    </row>
    <row r="132" spans="1:87" ht="12" customHeight="1" x14ac:dyDescent="0.25">
      <c r="A132" s="10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98"/>
      <c r="CH132" s="98"/>
      <c r="CI132" s="25"/>
    </row>
    <row r="133" spans="1:87" ht="12" customHeight="1" x14ac:dyDescent="0.25">
      <c r="A133" s="10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98"/>
      <c r="CH133" s="98"/>
      <c r="CI133" s="25"/>
    </row>
    <row r="134" spans="1:87" ht="12" customHeight="1" thickBot="1" x14ac:dyDescent="0.3">
      <c r="A134" s="10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98"/>
      <c r="CH134" s="98"/>
      <c r="CI134" s="25"/>
    </row>
    <row r="135" spans="1:87" ht="15" customHeight="1" x14ac:dyDescent="0.25">
      <c r="A135" s="10"/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71"/>
      <c r="CH135" s="72"/>
      <c r="CI135" s="32"/>
    </row>
    <row r="136" spans="1:87" ht="30" customHeight="1" x14ac:dyDescent="0.5">
      <c r="A136" s="33"/>
      <c r="B136" s="34"/>
      <c r="C136" s="91"/>
      <c r="D136" s="91"/>
      <c r="E136" s="95" t="str">
        <f>[2]Sikkerhedsmatrix!$E78</f>
        <v>Københavns Kommune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7"/>
      <c r="CH136" s="97"/>
      <c r="CI136" s="32"/>
    </row>
    <row r="137" spans="1:87" ht="24.95" customHeight="1" x14ac:dyDescent="0.35">
      <c r="A137" s="33"/>
      <c r="B137" s="34"/>
      <c r="C137" s="91"/>
      <c r="D137" s="91"/>
      <c r="E137" s="90" t="s">
        <v>47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7"/>
      <c r="CH137" s="97"/>
      <c r="CI137" s="32"/>
    </row>
    <row r="138" spans="1:87" ht="24.95" customHeight="1" x14ac:dyDescent="0.35">
      <c r="A138" s="33"/>
      <c r="B138" s="34"/>
      <c r="C138" s="91"/>
      <c r="D138" s="91"/>
      <c r="E138" s="90">
        <f>[2]Sikkerhedsmatrix!E80</f>
        <v>0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7"/>
      <c r="CH138" s="97"/>
      <c r="CI138" s="32"/>
    </row>
    <row r="139" spans="1:87" ht="15" customHeight="1" thickBot="1" x14ac:dyDescent="0.4">
      <c r="A139" s="33"/>
      <c r="B139" s="35"/>
      <c r="C139" s="91"/>
      <c r="D139" s="91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7"/>
      <c r="CH139" s="97"/>
      <c r="CI139" s="32"/>
    </row>
    <row r="140" spans="1:87" ht="30" customHeight="1" thickBot="1" x14ac:dyDescent="0.45">
      <c r="A140" s="33"/>
      <c r="B140" s="135" t="s">
        <v>13</v>
      </c>
      <c r="C140" s="136"/>
      <c r="D140" s="36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9" t="s">
        <v>57</v>
      </c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1"/>
      <c r="CI140" s="25"/>
    </row>
    <row r="141" spans="1:87" ht="39.950000000000003" customHeight="1" x14ac:dyDescent="0.6">
      <c r="A141" s="33"/>
      <c r="B141" s="42" t="s">
        <v>14</v>
      </c>
      <c r="C141" s="43"/>
      <c r="D141" s="44"/>
      <c r="E141" s="45"/>
      <c r="F141" s="46"/>
      <c r="G141" s="96"/>
      <c r="H141" s="95" t="s">
        <v>30</v>
      </c>
      <c r="I141" s="85"/>
      <c r="J141" s="9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93" t="s">
        <v>37</v>
      </c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47"/>
      <c r="CI141" s="25"/>
    </row>
    <row r="142" spans="1:87" ht="30" customHeight="1" x14ac:dyDescent="0.5">
      <c r="A142" s="33"/>
      <c r="B142" s="129" t="s">
        <v>15</v>
      </c>
      <c r="C142" s="137"/>
      <c r="D142" s="138"/>
      <c r="E142" s="139"/>
      <c r="F142" s="46"/>
      <c r="G142" s="84"/>
      <c r="H142" s="83" t="s">
        <v>40</v>
      </c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8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93" t="s">
        <v>38</v>
      </c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47"/>
      <c r="CI142" s="25"/>
    </row>
    <row r="143" spans="1:87" ht="30" customHeight="1" x14ac:dyDescent="0.5">
      <c r="A143" s="33"/>
      <c r="B143" s="129" t="s">
        <v>16</v>
      </c>
      <c r="C143" s="137"/>
      <c r="D143" s="138"/>
      <c r="E143" s="139"/>
      <c r="F143" s="46"/>
      <c r="G143" s="84"/>
      <c r="H143" s="84" t="s">
        <v>53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8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140" t="s">
        <v>64</v>
      </c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2"/>
      <c r="CI143" s="25"/>
    </row>
    <row r="144" spans="1:87" ht="30" customHeight="1" thickBot="1" x14ac:dyDescent="0.45">
      <c r="A144" s="33"/>
      <c r="B144" s="130" t="s">
        <v>17</v>
      </c>
      <c r="C144" s="137"/>
      <c r="D144" s="138"/>
      <c r="E144" s="139"/>
      <c r="F144" s="91"/>
      <c r="G144" s="48"/>
      <c r="H144" s="90">
        <f>[2]Sikkerhedsmatrix!$E86</f>
        <v>0</v>
      </c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143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5"/>
      <c r="CI144" s="25"/>
    </row>
    <row r="145" spans="1:87" ht="30" customHeight="1" x14ac:dyDescent="0.35">
      <c r="A145" s="33"/>
      <c r="B145" s="50" t="s">
        <v>18</v>
      </c>
      <c r="C145" s="51"/>
      <c r="D145" s="52"/>
      <c r="E145" s="53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5" t="s">
        <v>19</v>
      </c>
      <c r="BQ145" s="56"/>
      <c r="BR145" s="56"/>
      <c r="BS145" s="56"/>
      <c r="BT145" s="56"/>
      <c r="BU145" s="56"/>
      <c r="BV145" s="56"/>
      <c r="BW145" s="56"/>
      <c r="BX145" s="55" t="s">
        <v>20</v>
      </c>
      <c r="BY145" s="56"/>
      <c r="BZ145" s="56"/>
      <c r="CA145" s="56"/>
      <c r="CB145" s="56"/>
      <c r="CC145" s="56"/>
      <c r="CD145" s="56"/>
      <c r="CE145" s="55" t="s">
        <v>21</v>
      </c>
      <c r="CF145" s="55"/>
      <c r="CG145" s="55"/>
      <c r="CH145" s="57"/>
      <c r="CI145" s="25"/>
    </row>
    <row r="146" spans="1:87" ht="30" customHeight="1" thickBot="1" x14ac:dyDescent="0.55000000000000004">
      <c r="A146" s="33"/>
      <c r="B146" s="1"/>
      <c r="C146" s="58" t="s">
        <v>22</v>
      </c>
      <c r="D146" s="28"/>
      <c r="E146" s="59"/>
      <c r="F146" s="89"/>
      <c r="G146" s="84"/>
      <c r="H146" s="88" t="s">
        <v>23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60" t="s">
        <v>43</v>
      </c>
      <c r="BQ146" s="87"/>
      <c r="BR146" s="86"/>
      <c r="BS146" s="86"/>
      <c r="BT146" s="86"/>
      <c r="BU146" s="86"/>
      <c r="BV146" s="86"/>
      <c r="BW146" s="86"/>
      <c r="BX146" s="60" t="s">
        <v>44</v>
      </c>
      <c r="BY146" s="86"/>
      <c r="BZ146" s="86"/>
      <c r="CA146" s="86"/>
      <c r="CB146" s="86"/>
      <c r="CC146" s="86"/>
      <c r="CD146" s="86"/>
      <c r="CE146" s="60" t="s">
        <v>44</v>
      </c>
      <c r="CF146" s="61"/>
      <c r="CG146" s="61"/>
      <c r="CH146" s="62"/>
      <c r="CI146" s="25"/>
    </row>
    <row r="147" spans="1:87" ht="30" customHeight="1" x14ac:dyDescent="0.4">
      <c r="A147" s="33"/>
      <c r="B147" s="76"/>
      <c r="C147" s="58" t="s">
        <v>24</v>
      </c>
      <c r="D147" s="28"/>
      <c r="E147" s="59"/>
      <c r="F147" s="84"/>
      <c r="G147" s="84"/>
      <c r="H147" s="83" t="str">
        <f>[2]Sikkerhedsmatrix!$E89</f>
        <v>Styreapparat XXX</v>
      </c>
      <c r="I147" s="85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63" t="s">
        <v>25</v>
      </c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55" t="s">
        <v>26</v>
      </c>
      <c r="CF147" s="55"/>
      <c r="CG147" s="55"/>
      <c r="CH147" s="57"/>
      <c r="CI147" s="25"/>
    </row>
    <row r="148" spans="1:87" ht="30" customHeight="1" thickBot="1" x14ac:dyDescent="0.45">
      <c r="A148" s="33"/>
      <c r="B148" s="2"/>
      <c r="C148" s="65" t="s">
        <v>27</v>
      </c>
      <c r="D148" s="48"/>
      <c r="E148" s="66"/>
      <c r="F148" s="48"/>
      <c r="G148" s="48"/>
      <c r="H148" s="83" t="s">
        <v>29</v>
      </c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75" t="s">
        <v>42</v>
      </c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9"/>
      <c r="CE148" s="61" t="s">
        <v>45</v>
      </c>
      <c r="CF148" s="67"/>
      <c r="CG148" s="67"/>
      <c r="CH148" s="68"/>
      <c r="CI148" s="25"/>
    </row>
    <row r="149" spans="1:87" ht="12" customHeight="1" thickBot="1" x14ac:dyDescent="0.25">
      <c r="A149" s="69"/>
      <c r="B149" s="29"/>
      <c r="C149" s="30"/>
      <c r="D149" s="30"/>
      <c r="E149" s="30"/>
      <c r="F149" s="30"/>
      <c r="G149" s="30"/>
      <c r="H149" s="7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29"/>
      <c r="CH149" s="29"/>
      <c r="CI149" s="70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cfaba451-4185-479c-a71f-bfce24fe10dc" xsi:nil="true"/>
    <TaxCatchAll xmlns="0dd46b0f-e2c7-4a31-a61e-54a1e81a6d74" xsi:nil="true"/>
    <Actioncardnr_x002e__x003a_ xmlns="cfaba451-4185-479c-a71f-bfce24fe10dc" xsi:nil="true"/>
    <Noter xmlns="cfaba451-4185-479c-a71f-bfce24fe10dc" xsi:nil="true"/>
    <lcf76f155ced4ddcb4097134ff3c332f xmlns="cfaba451-4185-479c-a71f-bfce24fe10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E2DBBECA96E4BBA75E7D5321E06C1" ma:contentTypeVersion="21" ma:contentTypeDescription="Opret et nyt dokument." ma:contentTypeScope="" ma:versionID="cc0ec6ae140eb8289d31979568530c81">
  <xsd:schema xmlns:xsd="http://www.w3.org/2001/XMLSchema" xmlns:xs="http://www.w3.org/2001/XMLSchema" xmlns:p="http://schemas.microsoft.com/office/2006/metadata/properties" xmlns:ns2="fa4e95f8-7f80-4ec3-8679-1930bd734b03" xmlns:ns3="cfaba451-4185-479c-a71f-bfce24fe10dc" xmlns:ns4="0dd46b0f-e2c7-4a31-a61e-54a1e81a6d74" targetNamespace="http://schemas.microsoft.com/office/2006/metadata/properties" ma:root="true" ma:fieldsID="e60d70119cae9f31bf74a7cd9f5a6ff6" ns2:_="" ns3:_="" ns4:_="">
    <xsd:import namespace="fa4e95f8-7f80-4ec3-8679-1930bd734b03"/>
    <xsd:import namespace="cfaba451-4185-479c-a71f-bfce24fe10dc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Actioncardnr_x002e__x003a_" minOccurs="0"/>
                <xsd:element ref="ns3:lcf76f155ced4ddcb4097134ff3c332f" minOccurs="0"/>
                <xsd:element ref="ns4:TaxCatchAll" minOccurs="0"/>
                <xsd:element ref="ns3:eDoc" minOccurs="0"/>
                <xsd:element ref="ns3:MediaServiceObjectDetectorVersions" minOccurs="0"/>
                <xsd:element ref="ns3:Not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e95f8-7f80-4ec3-8679-1930bd734b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a451-4185-479c-a71f-bfce24fe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ctioncardnr_x002e__x003a_" ma:index="21" nillable="true" ma:displayName="Actioncard nr.:" ma:format="Dropdown" ma:internalName="Actioncardnr_x002e__x003a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5" nillable="true" ma:displayName="eDoc" ma:internalName="eDoc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r" ma:index="27" nillable="true" ma:displayName="Noter" ma:description="Noter til filen" ma:format="Dropdown" ma:internalName="Noter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4668f365-b2ec-4c10-98d9-035a703c9e91}" ma:internalName="TaxCatchAll" ma:showField="CatchAllData" ma:web="fa4e95f8-7f80-4ec3-8679-1930bd734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5A0AFA-8AB1-4C3E-BED0-327FD9E83F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7C62FF-0B6B-4100-BD68-77CB5CBDA299}">
  <ds:schemaRefs>
    <ds:schemaRef ds:uri="http://schemas.microsoft.com/office/2006/metadata/properties"/>
    <ds:schemaRef ds:uri="http://schemas.microsoft.com/office/infopath/2007/PartnerControls"/>
    <ds:schemaRef ds:uri="cfaba451-4185-479c-a71f-bfce24fe10dc"/>
    <ds:schemaRef ds:uri="0dd46b0f-e2c7-4a31-a61e-54a1e81a6d74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fa4e95f8-7f80-4ec3-8679-1930bd734b03"/>
  </ds:schemaRefs>
</ds:datastoreItem>
</file>

<file path=customXml/itemProps3.xml><?xml version="1.0" encoding="utf-8"?>
<ds:datastoreItem xmlns:ds="http://schemas.openxmlformats.org/officeDocument/2006/customXml" ds:itemID="{8EF790F0-4B03-4D90-9B28-A36C43586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e95f8-7f80-4ec3-8679-1930bd734b03"/>
    <ds:schemaRef ds:uri="cfaba451-4185-479c-a71f-bfce24fe10dc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P21 35" Basis 1 - samordnet</vt:lpstr>
      <vt:lpstr>P4 70" Mellemtrafik Samordnet</vt:lpstr>
      <vt:lpstr>P6 60" Lavtrafik Samordnet</vt:lpstr>
      <vt:lpstr>P22 35+" Basis 2</vt:lpstr>
      <vt:lpstr>P8 35-80" Højtrafik</vt:lpstr>
      <vt:lpstr>P9 35-66" Lavtrafik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</dc:creator>
  <cp:lastModifiedBy>Simon Sølvason</cp:lastModifiedBy>
  <cp:lastPrinted>2025-04-24T07:14:07Z</cp:lastPrinted>
  <dcterms:created xsi:type="dcterms:W3CDTF">2002-10-18T20:12:09Z</dcterms:created>
  <dcterms:modified xsi:type="dcterms:W3CDTF">2025-05-05T14:36:28Z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0x01010032BE2DBBECA96E4BBA75E7D5321E06C1</vt:lpwstr>
  </property>
  <property fmtid="{D5CDD505-2E9C-101B-9397-08002B2CF9AE}" pid="3" name="MediaServiceImageTags">
    <vt:lpwstr/>
  </property>
</Properties>
</file>